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75" windowWidth="27975" windowHeight="12495" activeTab="1"/>
  </bookViews>
  <sheets>
    <sheet name="총괄표" sheetId="2" r:id="rId1"/>
    <sheet name="공유재산 상세" sheetId="1" r:id="rId2"/>
  </sheets>
  <definedNames>
    <definedName name="_xlnm._FilterDatabase" localSheetId="1" hidden="1">'공유재산 상세'!$A$2:$H$110</definedName>
    <definedName name="_xlnm.Print_Area" localSheetId="1">'공유재산 상세'!$A$1:$H$110</definedName>
  </definedNames>
  <calcPr calcId="125725"/>
</workbook>
</file>

<file path=xl/calcChain.xml><?xml version="1.0" encoding="utf-8"?>
<calcChain xmlns="http://schemas.openxmlformats.org/spreadsheetml/2006/main">
  <c r="C18" i="2"/>
  <c r="E18"/>
  <c r="D13"/>
  <c r="E13"/>
  <c r="C13"/>
  <c r="D9"/>
  <c r="E9"/>
  <c r="C9"/>
  <c r="E19" l="1"/>
  <c r="C19"/>
</calcChain>
</file>

<file path=xl/comments1.xml><?xml version="1.0" encoding="utf-8"?>
<comments xmlns="http://schemas.openxmlformats.org/spreadsheetml/2006/main">
  <authors>
    <author>user</author>
  </authors>
  <commentList>
    <comment ref="B66" author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임대면적</t>
        </r>
        <r>
          <rPr>
            <sz val="9"/>
            <color indexed="81"/>
            <rFont val="Tahoma"/>
            <family val="2"/>
          </rPr>
          <t xml:space="preserve"> 5,389.43</t>
        </r>
        <r>
          <rPr>
            <sz val="9"/>
            <color indexed="81"/>
            <rFont val="돋움"/>
            <family val="3"/>
            <charset val="129"/>
          </rPr>
          <t>㎡</t>
        </r>
      </text>
    </comment>
    <comment ref="B75" author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임대면적</t>
        </r>
        <r>
          <rPr>
            <sz val="9"/>
            <color indexed="81"/>
            <rFont val="Tahoma"/>
            <family val="2"/>
          </rPr>
          <t xml:space="preserve"> 9,194.09</t>
        </r>
        <r>
          <rPr>
            <sz val="9"/>
            <color indexed="81"/>
            <rFont val="돋움"/>
            <family val="3"/>
            <charset val="129"/>
          </rPr>
          <t>㎡</t>
        </r>
      </text>
    </comment>
  </commentList>
</comments>
</file>

<file path=xl/sharedStrings.xml><?xml version="1.0" encoding="utf-8"?>
<sst xmlns="http://schemas.openxmlformats.org/spreadsheetml/2006/main" count="691" uniqueCount="367">
  <si>
    <t>부서명</t>
    <phoneticPr fontId="2" type="noConversion"/>
  </si>
  <si>
    <t>임대기간</t>
    <phoneticPr fontId="2" type="noConversion"/>
  </si>
  <si>
    <t>임차인명</t>
    <phoneticPr fontId="2" type="noConversion"/>
  </si>
  <si>
    <t>임대면적</t>
    <phoneticPr fontId="2" type="noConversion"/>
  </si>
  <si>
    <t>체육사업부</t>
    <phoneticPr fontId="2" type="noConversion"/>
  </si>
  <si>
    <t>사업장명</t>
    <phoneticPr fontId="2" type="noConversion"/>
  </si>
  <si>
    <t>배드민턴장</t>
    <phoneticPr fontId="2" type="noConversion"/>
  </si>
  <si>
    <t>자동판매기</t>
    <phoneticPr fontId="2" type="noConversion"/>
  </si>
  <si>
    <t>1.6㎡</t>
    <phoneticPr fontId="2" type="noConversion"/>
  </si>
  <si>
    <t>복사골문화센터</t>
    <phoneticPr fontId="2" type="noConversion"/>
  </si>
  <si>
    <t>문화예술과(사무실)</t>
    <phoneticPr fontId="2" type="noConversion"/>
  </si>
  <si>
    <t>432㎡</t>
    <phoneticPr fontId="2" type="noConversion"/>
  </si>
  <si>
    <t>무상</t>
    <phoneticPr fontId="2" type="noConversion"/>
  </si>
  <si>
    <t>관광컨텐츠과(사무실)</t>
    <phoneticPr fontId="2" type="noConversion"/>
  </si>
  <si>
    <t>174.69㎡</t>
    <phoneticPr fontId="2" type="noConversion"/>
  </si>
  <si>
    <t>여성청소년과(사무실)</t>
    <phoneticPr fontId="2" type="noConversion"/>
  </si>
  <si>
    <t>234.69㎡</t>
    <phoneticPr fontId="2" type="noConversion"/>
  </si>
  <si>
    <t>노인복지과(인생이모작센터)</t>
    <phoneticPr fontId="2" type="noConversion"/>
  </si>
  <si>
    <t>373.86㎡</t>
    <phoneticPr fontId="2" type="noConversion"/>
  </si>
  <si>
    <t>상동도서관(동화도서관)</t>
    <phoneticPr fontId="2" type="noConversion"/>
  </si>
  <si>
    <t>617㎡</t>
    <phoneticPr fontId="2" type="noConversion"/>
  </si>
  <si>
    <t>기업지원과(공산품판매장)</t>
    <phoneticPr fontId="2" type="noConversion"/>
  </si>
  <si>
    <t>15.75㎡</t>
    <phoneticPr fontId="2" type="noConversion"/>
  </si>
  <si>
    <t>무상</t>
    <phoneticPr fontId="2" type="noConversion"/>
  </si>
  <si>
    <t>부천문화재단</t>
    <phoneticPr fontId="2" type="noConversion"/>
  </si>
  <si>
    <t>5,664.38㎡</t>
    <phoneticPr fontId="2" type="noConversion"/>
  </si>
  <si>
    <t>부천시여성 청소년재단</t>
    <phoneticPr fontId="2" type="noConversion"/>
  </si>
  <si>
    <t>2,973.68㎡</t>
    <phoneticPr fontId="2" type="noConversion"/>
  </si>
  <si>
    <t>부천시</t>
    <phoneticPr fontId="2" type="noConversion"/>
  </si>
  <si>
    <t>전국지연문화 재단연합회</t>
    <phoneticPr fontId="2" type="noConversion"/>
  </si>
  <si>
    <t>66.55㎡</t>
    <phoneticPr fontId="2" type="noConversion"/>
  </si>
  <si>
    <t>문화재단</t>
    <phoneticPr fontId="2" type="noConversion"/>
  </si>
  <si>
    <t>여청재단</t>
    <phoneticPr fontId="2" type="noConversion"/>
  </si>
  <si>
    <t>구내식당</t>
    <phoneticPr fontId="2" type="noConversion"/>
  </si>
  <si>
    <t>312.69㎡</t>
    <phoneticPr fontId="2" type="noConversion"/>
  </si>
  <si>
    <t>1.30㎡</t>
    <phoneticPr fontId="2" type="noConversion"/>
  </si>
  <si>
    <t>부천체육관</t>
    <phoneticPr fontId="2" type="noConversion"/>
  </si>
  <si>
    <t>지하사무실</t>
    <phoneticPr fontId="2" type="noConversion"/>
  </si>
  <si>
    <t>하나농구단 창고</t>
    <phoneticPr fontId="2" type="noConversion"/>
  </si>
  <si>
    <t>소사국민체육센터</t>
    <phoneticPr fontId="2" type="noConversion"/>
  </si>
  <si>
    <t>복합매장</t>
    <phoneticPr fontId="2" type="noConversion"/>
  </si>
  <si>
    <t>푸드트럭</t>
    <phoneticPr fontId="2" type="noConversion"/>
  </si>
  <si>
    <t>10㎡</t>
    <phoneticPr fontId="2" type="noConversion"/>
  </si>
  <si>
    <t>43.2㎡</t>
    <phoneticPr fontId="2" type="noConversion"/>
  </si>
  <si>
    <t>자판기</t>
    <phoneticPr fontId="2" type="noConversion"/>
  </si>
  <si>
    <t>0.86㎡</t>
    <phoneticPr fontId="2" type="noConversion"/>
  </si>
  <si>
    <t>종합운동장</t>
    <phoneticPr fontId="2" type="noConversion"/>
  </si>
  <si>
    <t>부천 FC 먹거리 타운</t>
    <phoneticPr fontId="2" type="noConversion"/>
  </si>
  <si>
    <t>181.82㎡</t>
    <phoneticPr fontId="2" type="noConversion"/>
  </si>
  <si>
    <t>부천FC</t>
    <phoneticPr fontId="2" type="noConversion"/>
  </si>
  <si>
    <t>운동장 매점</t>
    <phoneticPr fontId="2" type="noConversion"/>
  </si>
  <si>
    <t>204.40㎡</t>
    <phoneticPr fontId="2" type="noConversion"/>
  </si>
  <si>
    <t>스포츠용품 판매점</t>
    <phoneticPr fontId="2" type="noConversion"/>
  </si>
  <si>
    <t>84.6㎡</t>
    <phoneticPr fontId="2" type="noConversion"/>
  </si>
  <si>
    <t>부천시 체육회</t>
    <phoneticPr fontId="2" type="noConversion"/>
  </si>
  <si>
    <t>446.05㎡</t>
    <phoneticPr fontId="2" type="noConversion"/>
  </si>
  <si>
    <t>체육회</t>
    <phoneticPr fontId="2" type="noConversion"/>
  </si>
  <si>
    <t>부천시 체육회 가맹단체</t>
    <phoneticPr fontId="2" type="noConversion"/>
  </si>
  <si>
    <t>197㎡</t>
    <phoneticPr fontId="2" type="noConversion"/>
  </si>
  <si>
    <t>7.56㎡</t>
    <phoneticPr fontId="2" type="noConversion"/>
  </si>
  <si>
    <t>0.8㎡</t>
    <phoneticPr fontId="2" type="noConversion"/>
  </si>
  <si>
    <t>장애인조정 훈련장</t>
    <phoneticPr fontId="2" type="noConversion"/>
  </si>
  <si>
    <t>120㎡</t>
    <phoneticPr fontId="2" type="noConversion"/>
  </si>
  <si>
    <t>유아체육교실</t>
    <phoneticPr fontId="2" type="noConversion"/>
  </si>
  <si>
    <t>81.46㎡</t>
    <phoneticPr fontId="2" type="noConversion"/>
  </si>
  <si>
    <t>실내풋살 스포츠스쿨</t>
    <phoneticPr fontId="2" type="noConversion"/>
  </si>
  <si>
    <t>193.46㎡</t>
    <phoneticPr fontId="2" type="noConversion"/>
  </si>
  <si>
    <t>차량 관리과</t>
    <phoneticPr fontId="2" type="noConversion"/>
  </si>
  <si>
    <t>601.2㎡</t>
    <phoneticPr fontId="2" type="noConversion"/>
  </si>
  <si>
    <t>도로사업단 주차지도과</t>
    <phoneticPr fontId="2" type="noConversion"/>
  </si>
  <si>
    <t>282.91㎡</t>
    <phoneticPr fontId="2" type="noConversion"/>
  </si>
  <si>
    <t>풋살경기장</t>
    <phoneticPr fontId="2" type="noConversion"/>
  </si>
  <si>
    <t>336㎡</t>
    <phoneticPr fontId="2" type="noConversion"/>
  </si>
  <si>
    <t>공공사업부</t>
    <phoneticPr fontId="2" type="noConversion"/>
  </si>
  <si>
    <t>도당어울마당</t>
    <phoneticPr fontId="2" type="noConversion"/>
  </si>
  <si>
    <t>독거노인지원센터</t>
    <phoneticPr fontId="2" type="noConversion"/>
  </si>
  <si>
    <t>마을재생지원센터</t>
    <phoneticPr fontId="2" type="noConversion"/>
  </si>
  <si>
    <t>청소년카페</t>
    <phoneticPr fontId="2" type="noConversion"/>
  </si>
  <si>
    <t>육아나눔터</t>
    <phoneticPr fontId="2" type="noConversion"/>
  </si>
  <si>
    <t>도당도서관</t>
    <phoneticPr fontId="2" type="noConversion"/>
  </si>
  <si>
    <t>주민자치 프로그램</t>
    <phoneticPr fontId="2" type="noConversion"/>
  </si>
  <si>
    <t>만화카페</t>
    <phoneticPr fontId="2" type="noConversion"/>
  </si>
  <si>
    <t>송내어울마당</t>
  </si>
  <si>
    <t>부천예총</t>
    <phoneticPr fontId="2" type="noConversion"/>
  </si>
  <si>
    <t>송내도서관</t>
    <phoneticPr fontId="2" type="noConversion"/>
  </si>
  <si>
    <t>소사시민학습원</t>
    <phoneticPr fontId="2" type="noConversion"/>
  </si>
  <si>
    <t>송내동청소년문화의집</t>
    <phoneticPr fontId="2" type="noConversion"/>
  </si>
  <si>
    <t>부천문화원</t>
    <phoneticPr fontId="2" type="noConversion"/>
  </si>
  <si>
    <t>청소년 상담복지센터</t>
    <phoneticPr fontId="2" type="noConversion"/>
  </si>
  <si>
    <t>근린생활</t>
    <phoneticPr fontId="2" type="noConversion"/>
  </si>
  <si>
    <t>지하도상가</t>
    <phoneticPr fontId="2" type="noConversion"/>
  </si>
  <si>
    <t>주차사업부</t>
    <phoneticPr fontId="2" type="noConversion"/>
  </si>
  <si>
    <t>사무실 및 차고지</t>
    <phoneticPr fontId="2" type="noConversion"/>
  </si>
  <si>
    <t>㈜청우운수</t>
    <phoneticPr fontId="2" type="noConversion"/>
  </si>
  <si>
    <t>㈜도원교통</t>
    <phoneticPr fontId="2" type="noConversion"/>
  </si>
  <si>
    <t>㈜소신여객</t>
    <phoneticPr fontId="2" type="noConversion"/>
  </si>
  <si>
    <t>㈜청우운수/㈜이지</t>
    <phoneticPr fontId="2" type="noConversion"/>
  </si>
  <si>
    <t>고엽제 전우회</t>
    <phoneticPr fontId="2" type="noConversion"/>
  </si>
  <si>
    <t>8249㎡</t>
    <phoneticPr fontId="2" type="noConversion"/>
  </si>
  <si>
    <t>8884㎡</t>
    <phoneticPr fontId="2" type="noConversion"/>
  </si>
  <si>
    <t>12460㎡</t>
    <phoneticPr fontId="2" type="noConversion"/>
  </si>
  <si>
    <t>1.7㎡</t>
    <phoneticPr fontId="2" type="noConversion"/>
  </si>
  <si>
    <t>365.70㎡</t>
    <phoneticPr fontId="2" type="noConversion"/>
  </si>
  <si>
    <t>㈜부천버스</t>
    <phoneticPr fontId="2" type="noConversion"/>
  </si>
  <si>
    <t>(유)성광운수</t>
    <phoneticPr fontId="2" type="noConversion"/>
  </si>
  <si>
    <t>삼천리 ENG</t>
    <phoneticPr fontId="2" type="noConversion"/>
  </si>
  <si>
    <t>CNG 충전소</t>
    <phoneticPr fontId="2" type="noConversion"/>
  </si>
  <si>
    <t>부일교통</t>
    <phoneticPr fontId="2" type="noConversion"/>
  </si>
  <si>
    <t>638.95㎡</t>
    <phoneticPr fontId="2" type="noConversion"/>
  </si>
  <si>
    <t>399.26㎡</t>
    <phoneticPr fontId="2" type="noConversion"/>
  </si>
  <si>
    <t>127.60㎡</t>
    <phoneticPr fontId="2" type="noConversion"/>
  </si>
  <si>
    <t>550㎡</t>
    <phoneticPr fontId="2" type="noConversion"/>
  </si>
  <si>
    <t>4745.18㎡</t>
    <phoneticPr fontId="2" type="noConversion"/>
  </si>
  <si>
    <t>대장동공영차고지</t>
    <phoneticPr fontId="2" type="noConversion"/>
  </si>
  <si>
    <t>고강동공영차고지</t>
    <phoneticPr fontId="2" type="noConversion"/>
  </si>
  <si>
    <t>소사본동공영차고지</t>
    <phoneticPr fontId="2" type="noConversion"/>
  </si>
  <si>
    <t>중동먹자골목</t>
    <phoneticPr fontId="2" type="noConversion"/>
  </si>
  <si>
    <t>원미서일원</t>
    <phoneticPr fontId="2" type="noConversion"/>
  </si>
  <si>
    <t>투나백화점일원</t>
    <phoneticPr fontId="2" type="noConversion"/>
  </si>
  <si>
    <t>샛말길</t>
    <phoneticPr fontId="2" type="noConversion"/>
  </si>
  <si>
    <t>심곡공원로</t>
    <phoneticPr fontId="2" type="noConversion"/>
  </si>
  <si>
    <t>법원동쪽</t>
    <phoneticPr fontId="2" type="noConversion"/>
  </si>
  <si>
    <t>내동고개</t>
    <phoneticPr fontId="2" type="noConversion"/>
  </si>
  <si>
    <t>부천공구상가</t>
    <phoneticPr fontId="2" type="noConversion"/>
  </si>
  <si>
    <t>춘의복개천</t>
    <phoneticPr fontId="2" type="noConversion"/>
  </si>
  <si>
    <t>고강차고지진입로</t>
    <phoneticPr fontId="2" type="noConversion"/>
  </si>
  <si>
    <t>노상주차장</t>
    <phoneticPr fontId="2" type="noConversion"/>
  </si>
  <si>
    <t>26㎡</t>
    <phoneticPr fontId="2" type="noConversion"/>
  </si>
  <si>
    <t>매점</t>
    <phoneticPr fontId="2" type="noConversion"/>
  </si>
  <si>
    <t>85.16㎡</t>
    <phoneticPr fontId="2" type="noConversion"/>
  </si>
  <si>
    <t>주)크리츠</t>
    <phoneticPr fontId="2" type="noConversion"/>
  </si>
  <si>
    <t>2004.62㎡</t>
    <phoneticPr fontId="2" type="noConversion"/>
  </si>
  <si>
    <t>1056.05㎡</t>
    <phoneticPr fontId="2" type="noConversion"/>
  </si>
  <si>
    <t>1742.33㎡</t>
    <phoneticPr fontId="2" type="noConversion"/>
  </si>
  <si>
    <t>479.27㎡</t>
    <phoneticPr fontId="2" type="noConversion"/>
  </si>
  <si>
    <t>548.96㎡</t>
    <phoneticPr fontId="2" type="noConversion"/>
  </si>
  <si>
    <t>434.74㎡</t>
    <phoneticPr fontId="2" type="noConversion"/>
  </si>
  <si>
    <t>168.6㎡</t>
    <phoneticPr fontId="2" type="noConversion"/>
  </si>
  <si>
    <t>1024.01㎡</t>
    <phoneticPr fontId="2" type="noConversion"/>
  </si>
  <si>
    <t>1297.2㎡</t>
    <phoneticPr fontId="2" type="noConversion"/>
  </si>
  <si>
    <t>1084.78㎡</t>
    <phoneticPr fontId="2" type="noConversion"/>
  </si>
  <si>
    <t>163.27㎡</t>
    <phoneticPr fontId="2" type="noConversion"/>
  </si>
  <si>
    <t>518.57㎡</t>
    <phoneticPr fontId="2" type="noConversion"/>
  </si>
  <si>
    <t>647.08㎡</t>
    <phoneticPr fontId="2" type="noConversion"/>
  </si>
  <si>
    <t>도당예술마당</t>
    <phoneticPr fontId="2" type="noConversion"/>
  </si>
  <si>
    <t>374.73㎡</t>
    <phoneticPr fontId="2" type="noConversion"/>
  </si>
  <si>
    <t>무상</t>
    <phoneticPr fontId="2" type="noConversion"/>
  </si>
  <si>
    <t>589㎡</t>
    <phoneticPr fontId="2" type="noConversion"/>
  </si>
  <si>
    <t>1746㎡</t>
    <phoneticPr fontId="2" type="noConversion"/>
  </si>
  <si>
    <t>61면</t>
    <phoneticPr fontId="2" type="noConversion"/>
  </si>
  <si>
    <t>122면</t>
    <phoneticPr fontId="2" type="noConversion"/>
  </si>
  <si>
    <t>60면</t>
    <phoneticPr fontId="2" type="noConversion"/>
  </si>
  <si>
    <t>85면</t>
    <phoneticPr fontId="2" type="noConversion"/>
  </si>
  <si>
    <t>94면</t>
    <phoneticPr fontId="2" type="noConversion"/>
  </si>
  <si>
    <t>34면</t>
    <phoneticPr fontId="2" type="noConversion"/>
  </si>
  <si>
    <t>52면</t>
    <phoneticPr fontId="2" type="noConversion"/>
  </si>
  <si>
    <t>125면</t>
    <phoneticPr fontId="2" type="noConversion"/>
  </si>
  <si>
    <t>21면</t>
    <phoneticPr fontId="2" type="noConversion"/>
  </si>
  <si>
    <t>55면</t>
    <phoneticPr fontId="2" type="noConversion"/>
  </si>
  <si>
    <t>74면</t>
    <phoneticPr fontId="2" type="noConversion"/>
  </si>
  <si>
    <t>노상주차장</t>
    <phoneticPr fontId="2" type="noConversion"/>
  </si>
  <si>
    <t>오정공구상가</t>
    <phoneticPr fontId="2" type="noConversion"/>
  </si>
  <si>
    <t>279.97㎡</t>
    <phoneticPr fontId="2" type="noConversion"/>
  </si>
  <si>
    <t xml:space="preserve"> 연 임대료(천원)</t>
    <phoneticPr fontId="2" type="noConversion"/>
  </si>
  <si>
    <t>점포 145개</t>
    <phoneticPr fontId="2" type="noConversion"/>
  </si>
  <si>
    <t>소계</t>
    <phoneticPr fontId="2" type="noConversion"/>
  </si>
  <si>
    <t>소계</t>
    <phoneticPr fontId="2" type="noConversion"/>
  </si>
  <si>
    <t>1개소</t>
    <phoneticPr fontId="2" type="noConversion"/>
  </si>
  <si>
    <t>1.6㎡</t>
    <phoneticPr fontId="2" type="noConversion"/>
  </si>
  <si>
    <t>5개소</t>
    <phoneticPr fontId="2" type="noConversion"/>
  </si>
  <si>
    <t>16개소</t>
    <phoneticPr fontId="2" type="noConversion"/>
  </si>
  <si>
    <t>12419.87㎡</t>
    <phoneticPr fontId="2" type="noConversion"/>
  </si>
  <si>
    <t>54.06㎡</t>
    <phoneticPr fontId="2" type="noConversion"/>
  </si>
  <si>
    <t>3개소</t>
    <phoneticPr fontId="2" type="noConversion"/>
  </si>
  <si>
    <t>16.82㎡</t>
    <phoneticPr fontId="2" type="noConversion"/>
  </si>
  <si>
    <t>31개소</t>
    <phoneticPr fontId="2" type="noConversion"/>
  </si>
  <si>
    <t>6366.55㎡</t>
    <phoneticPr fontId="2" type="noConversion"/>
  </si>
  <si>
    <t>8개소</t>
    <phoneticPr fontId="2" type="noConversion"/>
  </si>
  <si>
    <t>무상</t>
    <phoneticPr fontId="2" type="noConversion"/>
  </si>
  <si>
    <t>7개소</t>
    <phoneticPr fontId="2" type="noConversion"/>
  </si>
  <si>
    <t>6434.57㎡</t>
    <phoneticPr fontId="2" type="noConversion"/>
  </si>
  <si>
    <t>145개소</t>
    <phoneticPr fontId="2" type="noConversion"/>
  </si>
  <si>
    <t>1746㎡</t>
    <phoneticPr fontId="2" type="noConversion"/>
  </si>
  <si>
    <t>30183.70㎡</t>
    <phoneticPr fontId="2" type="noConversion"/>
  </si>
  <si>
    <t>6개소</t>
    <phoneticPr fontId="2" type="noConversion"/>
  </si>
  <si>
    <t>2089.51㎡</t>
    <phoneticPr fontId="2" type="noConversion"/>
  </si>
  <si>
    <t>4745.18㎡</t>
    <phoneticPr fontId="2" type="noConversion"/>
  </si>
  <si>
    <t>11개소</t>
    <phoneticPr fontId="2" type="noConversion"/>
  </si>
  <si>
    <t>783면</t>
    <phoneticPr fontId="2" type="noConversion"/>
  </si>
  <si>
    <t>총계</t>
    <phoneticPr fontId="2" type="noConversion"/>
  </si>
  <si>
    <t>소계</t>
    <phoneticPr fontId="2" type="noConversion"/>
  </si>
  <si>
    <t>부서</t>
    <phoneticPr fontId="2" type="noConversion"/>
  </si>
  <si>
    <t>시설 수</t>
    <phoneticPr fontId="2" type="noConversion"/>
  </si>
  <si>
    <t>연 임대료(천원)</t>
    <phoneticPr fontId="2" type="noConversion"/>
  </si>
  <si>
    <t>체육사업부</t>
    <phoneticPr fontId="2" type="noConversion"/>
  </si>
  <si>
    <t>배드민턴장</t>
    <phoneticPr fontId="2" type="noConversion"/>
  </si>
  <si>
    <t>복사골문화센터</t>
    <phoneticPr fontId="2" type="noConversion"/>
  </si>
  <si>
    <t>부천체육관</t>
    <phoneticPr fontId="2" type="noConversion"/>
  </si>
  <si>
    <t>소사국민체육센터</t>
    <phoneticPr fontId="2" type="noConversion"/>
  </si>
  <si>
    <t>오정레포츠센터</t>
    <phoneticPr fontId="2" type="noConversion"/>
  </si>
  <si>
    <t>종합운동장</t>
    <phoneticPr fontId="2" type="noConversion"/>
  </si>
  <si>
    <t>공공사업부</t>
    <phoneticPr fontId="2" type="noConversion"/>
  </si>
  <si>
    <t>도당어울마당</t>
    <phoneticPr fontId="2" type="noConversion"/>
  </si>
  <si>
    <t>무상</t>
    <phoneticPr fontId="2" type="noConversion"/>
  </si>
  <si>
    <t>송내어울마당</t>
    <phoneticPr fontId="2" type="noConversion"/>
  </si>
  <si>
    <t>지하도상가</t>
    <phoneticPr fontId="2" type="noConversion"/>
  </si>
  <si>
    <t>주차사업부</t>
    <phoneticPr fontId="2" type="noConversion"/>
  </si>
  <si>
    <t>고강동공영차고지</t>
    <phoneticPr fontId="2" type="noConversion"/>
  </si>
  <si>
    <t>대장동공영차고지</t>
    <phoneticPr fontId="2" type="noConversion"/>
  </si>
  <si>
    <t>소사본동공영차고지</t>
    <phoneticPr fontId="2" type="noConversion"/>
  </si>
  <si>
    <t>노상주차장</t>
    <phoneticPr fontId="2" type="noConversion"/>
  </si>
  <si>
    <t>783면</t>
    <phoneticPr fontId="2" type="noConversion"/>
  </si>
  <si>
    <t>2015.04.21.~2021.04.20.</t>
    <phoneticPr fontId="2" type="noConversion"/>
  </si>
  <si>
    <t>2017.8.1~2022.07.31.</t>
    <phoneticPr fontId="2" type="noConversion"/>
  </si>
  <si>
    <t>2017.08.01~2022.07.31.</t>
    <phoneticPr fontId="2" type="noConversion"/>
  </si>
  <si>
    <t>2017.8.1.~2022.07.31.</t>
    <phoneticPr fontId="2" type="noConversion"/>
  </si>
  <si>
    <t>2017.08.1.~2022.07.31.</t>
    <phoneticPr fontId="2" type="noConversion"/>
  </si>
  <si>
    <t>2018.08.1.~2022.07.31.</t>
    <phoneticPr fontId="2" type="noConversion"/>
  </si>
  <si>
    <t>2018.05.10.~2020.05.9.</t>
    <phoneticPr fontId="2" type="noConversion"/>
  </si>
  <si>
    <t>2018.01.08.~2020.01.07.</t>
    <phoneticPr fontId="2" type="noConversion"/>
  </si>
  <si>
    <t>2017.08.01.~2020.07.19.</t>
    <phoneticPr fontId="2" type="noConversion"/>
  </si>
  <si>
    <t>2017.06.01~2019.05.31.</t>
    <phoneticPr fontId="2" type="noConversion"/>
  </si>
  <si>
    <t>2018.03.08.~2019.03.07.</t>
    <phoneticPr fontId="2" type="noConversion"/>
  </si>
  <si>
    <t>2018.05.24~2021.05.23.</t>
    <phoneticPr fontId="2" type="noConversion"/>
  </si>
  <si>
    <t>2017.04.01.~2022.03.31.</t>
    <phoneticPr fontId="2" type="noConversion"/>
  </si>
  <si>
    <t>2016.04.01~2019.03.31.</t>
    <phoneticPr fontId="2" type="noConversion"/>
  </si>
  <si>
    <t>2017.05.24.~2019.05.23</t>
    <phoneticPr fontId="2" type="noConversion"/>
  </si>
  <si>
    <t>2018.5.1.~2020.4.30.</t>
    <phoneticPr fontId="2" type="noConversion"/>
  </si>
  <si>
    <t>2016.10.15.~2021.10.14.</t>
    <phoneticPr fontId="2" type="noConversion"/>
  </si>
  <si>
    <t>2017.07.08.~2019.07.07.</t>
    <phoneticPr fontId="2" type="noConversion"/>
  </si>
  <si>
    <t>2018.01.01.~2019.12.31.</t>
    <phoneticPr fontId="2" type="noConversion"/>
  </si>
  <si>
    <t>2017.05.01.~2019.04.30.</t>
    <phoneticPr fontId="2" type="noConversion"/>
  </si>
  <si>
    <t>2017.05.01.~2019.04.30</t>
    <phoneticPr fontId="2" type="noConversion"/>
  </si>
  <si>
    <t>2018.03.05.~2020.03.04.</t>
    <phoneticPr fontId="2" type="noConversion"/>
  </si>
  <si>
    <t>2016.07.18.~2019.07.17.</t>
    <phoneticPr fontId="2" type="noConversion"/>
  </si>
  <si>
    <t>2017.10.23.~2019.10.22.</t>
    <phoneticPr fontId="2" type="noConversion"/>
  </si>
  <si>
    <t>2016.10.1.~2019.09.30.</t>
    <phoneticPr fontId="2" type="noConversion"/>
  </si>
  <si>
    <t>2016.07.01.~2019.06.30.</t>
    <phoneticPr fontId="2" type="noConversion"/>
  </si>
  <si>
    <t>2016.11.01.~2019.10.31.</t>
    <phoneticPr fontId="2" type="noConversion"/>
  </si>
  <si>
    <t>2017.02.23~2022.02.22.</t>
    <phoneticPr fontId="2" type="noConversion"/>
  </si>
  <si>
    <t>2017.02.23~2020.02.22.</t>
    <phoneticPr fontId="2" type="noConversion"/>
  </si>
  <si>
    <t>2015.12.21~2020.12.20</t>
    <phoneticPr fontId="2" type="noConversion"/>
  </si>
  <si>
    <t>2016.04.05.~2019.04.04</t>
    <phoneticPr fontId="2" type="noConversion"/>
  </si>
  <si>
    <t>2017.12.~2019.12</t>
    <phoneticPr fontId="2" type="noConversion"/>
  </si>
  <si>
    <t>2017.1.1~2019.12.31</t>
    <phoneticPr fontId="2" type="noConversion"/>
  </si>
  <si>
    <t>2017.01.01~2019.12.31</t>
    <phoneticPr fontId="2" type="noConversion"/>
  </si>
  <si>
    <t>2017.07.05~2019.07.04</t>
    <phoneticPr fontId="2" type="noConversion"/>
  </si>
  <si>
    <t>부천시</t>
    <phoneticPr fontId="2" type="noConversion"/>
  </si>
  <si>
    <t>비고(무상임대 근거)</t>
    <phoneticPr fontId="2" type="noConversion"/>
  </si>
  <si>
    <t>체육사업부</t>
    <phoneticPr fontId="2" type="noConversion"/>
  </si>
  <si>
    <t>복사골문화센터</t>
    <phoneticPr fontId="2" type="noConversion"/>
  </si>
  <si>
    <t>복사골 어린이집</t>
    <phoneticPr fontId="2" type="noConversion"/>
  </si>
  <si>
    <t>2017.08.1.~2018.12.31.</t>
    <phoneticPr fontId="2" type="noConversion"/>
  </si>
  <si>
    <t>825.49㎡</t>
    <phoneticPr fontId="2" type="noConversion"/>
  </si>
  <si>
    <t>무상</t>
    <phoneticPr fontId="2" type="noConversion"/>
  </si>
  <si>
    <t>상동 어린이집</t>
    <phoneticPr fontId="2" type="noConversion"/>
  </si>
  <si>
    <t>355㎡</t>
    <phoneticPr fontId="2" type="noConversion"/>
  </si>
  <si>
    <t>부천시청소년 상담지원센터</t>
    <phoneticPr fontId="2" type="noConversion"/>
  </si>
  <si>
    <t>2018.01.01.~2018.12.31.</t>
    <phoneticPr fontId="2" type="noConversion"/>
  </si>
  <si>
    <t>199.35㎡</t>
    <phoneticPr fontId="2" type="noConversion"/>
  </si>
  <si>
    <t>부천시청소년 법률지원센터</t>
    <phoneticPr fontId="2" type="noConversion"/>
  </si>
  <si>
    <t>51.84㎡</t>
    <phoneticPr fontId="2" type="noConversion"/>
  </si>
  <si>
    <t>카페</t>
    <phoneticPr fontId="2" type="noConversion"/>
  </si>
  <si>
    <t>121.6㎡</t>
    <phoneticPr fontId="2" type="noConversion"/>
  </si>
  <si>
    <t>부천체육관</t>
    <phoneticPr fontId="2" type="noConversion"/>
  </si>
  <si>
    <t>유소년농구단창고</t>
    <phoneticPr fontId="2" type="noConversion"/>
  </si>
  <si>
    <t>2018.11.04~2019.11.03.</t>
    <phoneticPr fontId="2" type="noConversion"/>
  </si>
  <si>
    <t>오정레포츠센터</t>
    <phoneticPr fontId="2" type="noConversion"/>
  </si>
  <si>
    <t>종합운동장</t>
    <phoneticPr fontId="2" type="noConversion"/>
  </si>
  <si>
    <t>교육박물관</t>
    <phoneticPr fontId="2" type="noConversion"/>
  </si>
  <si>
    <t>643.5㎡</t>
    <phoneticPr fontId="2" type="noConversion"/>
  </si>
  <si>
    <t>문화재단</t>
    <phoneticPr fontId="2" type="noConversion"/>
  </si>
  <si>
    <t>교육자료실 및 수장고</t>
    <phoneticPr fontId="2" type="noConversion"/>
  </si>
  <si>
    <t>29.44㎡</t>
    <phoneticPr fontId="2" type="noConversion"/>
  </si>
  <si>
    <t>유럽자기 박물관</t>
    <phoneticPr fontId="2" type="noConversion"/>
  </si>
  <si>
    <t>528㎡</t>
    <phoneticPr fontId="2" type="noConversion"/>
  </si>
  <si>
    <t>부천시궁도협회(부천정)</t>
    <phoneticPr fontId="2" type="noConversion"/>
  </si>
  <si>
    <t>46.2㎡</t>
    <phoneticPr fontId="2" type="noConversion"/>
  </si>
  <si>
    <t>FC 푸드트럭</t>
    <phoneticPr fontId="2" type="noConversion"/>
  </si>
  <si>
    <t>100㎡</t>
    <phoneticPr fontId="2" type="noConversion"/>
  </si>
  <si>
    <t>부천FC</t>
    <phoneticPr fontId="2" type="noConversion"/>
  </si>
  <si>
    <t>부천시체육회유도회사무실</t>
    <phoneticPr fontId="2" type="noConversion"/>
  </si>
  <si>
    <t>17.18㎡</t>
    <phoneticPr fontId="2" type="noConversion"/>
  </si>
  <si>
    <t>체육회 유도회</t>
    <phoneticPr fontId="2" type="noConversion"/>
  </si>
  <si>
    <t>수석 박물관</t>
    <phoneticPr fontId="2" type="noConversion"/>
  </si>
  <si>
    <t>642.58㎡</t>
    <phoneticPr fontId="2" type="noConversion"/>
  </si>
  <si>
    <t>활 박물관</t>
    <phoneticPr fontId="2" type="noConversion"/>
  </si>
  <si>
    <t>512.39㎡</t>
    <phoneticPr fontId="2" type="noConversion"/>
  </si>
  <si>
    <t>활 박물관 체험학습장</t>
    <phoneticPr fontId="2" type="noConversion"/>
  </si>
  <si>
    <t>299.28㎡</t>
    <phoneticPr fontId="2" type="noConversion"/>
  </si>
  <si>
    <t>진달래 카페</t>
    <phoneticPr fontId="2" type="noConversion"/>
  </si>
  <si>
    <t>2018.06.22.~2023.6.21.</t>
    <phoneticPr fontId="2" type="noConversion"/>
  </si>
  <si>
    <t>138㎡</t>
    <phoneticPr fontId="2" type="noConversion"/>
  </si>
  <si>
    <t>부천 FC1995 사무실</t>
    <phoneticPr fontId="2" type="noConversion"/>
  </si>
  <si>
    <t>122.4㎡</t>
    <phoneticPr fontId="2" type="noConversion"/>
  </si>
  <si>
    <t>부천시 청소년 성문화센터</t>
    <phoneticPr fontId="2" type="noConversion"/>
  </si>
  <si>
    <t>218.75㎡</t>
    <phoneticPr fontId="2" type="noConversion"/>
  </si>
  <si>
    <t>부천시</t>
    <phoneticPr fontId="2" type="noConversion"/>
  </si>
  <si>
    <t>부천시 체육회 역도부 훈련실</t>
    <phoneticPr fontId="2" type="noConversion"/>
  </si>
  <si>
    <t>171.9㎡</t>
    <phoneticPr fontId="2" type="noConversion"/>
  </si>
  <si>
    <t>체육회</t>
    <phoneticPr fontId="2" type="noConversion"/>
  </si>
  <si>
    <t>농협 출장소</t>
    <phoneticPr fontId="2" type="noConversion"/>
  </si>
  <si>
    <t>2016.12.01.~2018.11.30.</t>
    <phoneticPr fontId="2" type="noConversion"/>
  </si>
  <si>
    <t>41.6㎡</t>
    <phoneticPr fontId="2" type="noConversion"/>
  </si>
  <si>
    <t>농협부천시지부</t>
    <phoneticPr fontId="2" type="noConversion"/>
  </si>
  <si>
    <t>번호판 교부소</t>
    <phoneticPr fontId="2" type="noConversion"/>
  </si>
  <si>
    <t>10.25㎡</t>
    <phoneticPr fontId="2" type="noConversion"/>
  </si>
  <si>
    <t>부천FC1995 단장실</t>
    <phoneticPr fontId="2" type="noConversion"/>
  </si>
  <si>
    <t>87.57㎡</t>
    <phoneticPr fontId="2" type="noConversion"/>
  </si>
  <si>
    <t>2016.7.1~2019.06.30</t>
    <phoneticPr fontId="2" type="noConversion"/>
  </si>
  <si>
    <t>부천시 직영-공유재산 및 물품 관리법 제 24조 1항( 사용료의 감면)</t>
    <phoneticPr fontId="2" type="noConversion"/>
  </si>
  <si>
    <t>부천시 직영-공유재산 및 물품 관리법 제 24조 1항(사용료의 감면)</t>
    <phoneticPr fontId="2" type="noConversion"/>
  </si>
  <si>
    <t>주차사업부</t>
    <phoneticPr fontId="2" type="noConversion"/>
  </si>
  <si>
    <t>대장동공영차고지</t>
    <phoneticPr fontId="2" type="noConversion"/>
  </si>
  <si>
    <t>이동식초소</t>
    <phoneticPr fontId="2" type="noConversion"/>
  </si>
  <si>
    <t>2018.06.01~2019.05.31</t>
    <phoneticPr fontId="2" type="noConversion"/>
  </si>
  <si>
    <t>8㎡</t>
    <phoneticPr fontId="2" type="noConversion"/>
  </si>
  <si>
    <t>(유)성광운수</t>
    <phoneticPr fontId="2" type="noConversion"/>
  </si>
  <si>
    <t>2018.11.01.~2019.10.31</t>
    <phoneticPr fontId="2" type="noConversion"/>
  </si>
  <si>
    <t>2018.08.24~2019.08.23</t>
    <phoneticPr fontId="2" type="noConversion"/>
  </si>
  <si>
    <t>4개소</t>
    <phoneticPr fontId="2" type="noConversion"/>
  </si>
  <si>
    <t>23㎡</t>
    <phoneticPr fontId="2" type="noConversion"/>
  </si>
  <si>
    <t>23.1㎡</t>
    <phoneticPr fontId="2" type="noConversion"/>
  </si>
  <si>
    <t>157.26㎡</t>
    <phoneticPr fontId="2" type="noConversion"/>
  </si>
  <si>
    <t>16.82㎡</t>
    <phoneticPr fontId="2" type="noConversion"/>
  </si>
  <si>
    <t>매점,자판기 2대</t>
    <phoneticPr fontId="2" type="noConversion"/>
  </si>
  <si>
    <t>1개소</t>
    <phoneticPr fontId="2" type="noConversion"/>
  </si>
  <si>
    <t>임대면적(㎡)/주차면</t>
    <phoneticPr fontId="2" type="noConversion"/>
  </si>
  <si>
    <t>37018.39 / 783면</t>
    <phoneticPr fontId="2" type="noConversion"/>
  </si>
  <si>
    <t>김*곤</t>
    <phoneticPr fontId="2" type="noConversion"/>
  </si>
  <si>
    <t>김*상</t>
    <phoneticPr fontId="2" type="noConversion"/>
  </si>
  <si>
    <t>김*훈</t>
    <phoneticPr fontId="2" type="noConversion"/>
  </si>
  <si>
    <t>명*진</t>
    <phoneticPr fontId="2" type="noConversion"/>
  </si>
  <si>
    <t>손*년</t>
    <phoneticPr fontId="2" type="noConversion"/>
  </si>
  <si>
    <t>홍*경</t>
    <phoneticPr fontId="2" type="noConversion"/>
  </si>
  <si>
    <t>김*수</t>
    <phoneticPr fontId="2" type="noConversion"/>
  </si>
  <si>
    <t xml:space="preserve"> 배*임</t>
    <phoneticPr fontId="2" type="noConversion"/>
  </si>
  <si>
    <t>정*섭</t>
    <phoneticPr fontId="2" type="noConversion"/>
  </si>
  <si>
    <t>조*훈</t>
    <phoneticPr fontId="2" type="noConversion"/>
  </si>
  <si>
    <t>함*주</t>
    <phoneticPr fontId="2" type="noConversion"/>
  </si>
  <si>
    <t>이*순</t>
    <phoneticPr fontId="2" type="noConversion"/>
  </si>
  <si>
    <t>이*운</t>
    <phoneticPr fontId="2" type="noConversion"/>
  </si>
  <si>
    <t>조*만</t>
    <phoneticPr fontId="2" type="noConversion"/>
  </si>
  <si>
    <t>이*준</t>
    <phoneticPr fontId="2" type="noConversion"/>
  </si>
  <si>
    <t>서*석</t>
    <phoneticPr fontId="2" type="noConversion"/>
  </si>
  <si>
    <t>이*호(고엽)</t>
    <phoneticPr fontId="2" type="noConversion"/>
  </si>
  <si>
    <t>김*섭</t>
    <phoneticPr fontId="2" type="noConversion"/>
  </si>
  <si>
    <t>성*수</t>
    <phoneticPr fontId="2" type="noConversion"/>
  </si>
  <si>
    <t>허*량</t>
    <phoneticPr fontId="2" type="noConversion"/>
  </si>
  <si>
    <t>김*</t>
    <phoneticPr fontId="2" type="noConversion"/>
  </si>
  <si>
    <t>심*경</t>
    <phoneticPr fontId="2" type="noConversion"/>
  </si>
  <si>
    <t>박*훈</t>
    <phoneticPr fontId="2" type="noConversion"/>
  </si>
  <si>
    <t>노*빈</t>
    <phoneticPr fontId="2" type="noConversion"/>
  </si>
  <si>
    <t>주*현</t>
    <phoneticPr fontId="2" type="noConversion"/>
  </si>
  <si>
    <t>김*환</t>
    <phoneticPr fontId="2" type="noConversion"/>
  </si>
  <si>
    <t>조*령</t>
    <phoneticPr fontId="2" type="noConversion"/>
  </si>
  <si>
    <t>박*재</t>
    <phoneticPr fontId="2" type="noConversion"/>
  </si>
  <si>
    <t>황*구</t>
    <phoneticPr fontId="2" type="noConversion"/>
  </si>
  <si>
    <t>한*영</t>
    <phoneticPr fontId="2" type="noConversion"/>
  </si>
  <si>
    <t>행신주차장(대표:한*선)</t>
    <phoneticPr fontId="2" type="noConversion"/>
  </si>
  <si>
    <t>청마개발(대표:한*선)</t>
    <phoneticPr fontId="2" type="noConversion"/>
  </si>
  <si>
    <t>서울신학대학(전*일)</t>
    <phoneticPr fontId="2" type="noConversion"/>
  </si>
  <si>
    <t>69604.73㎡/783면</t>
    <phoneticPr fontId="2" type="noConversion"/>
  </si>
  <si>
    <t>5389.61㎡</t>
    <phoneticPr fontId="2" type="noConversion"/>
  </si>
  <si>
    <t>부천도시공사 공유재산 현황</t>
    <phoneticPr fontId="2" type="noConversion"/>
  </si>
  <si>
    <t>임대시설(용도)</t>
    <phoneticPr fontId="2" type="noConversion"/>
  </si>
  <si>
    <t>부천도시공사 공유재산</t>
    <phoneticPr fontId="2" type="noConversion"/>
  </si>
</sst>
</file>

<file path=xl/styles.xml><?xml version="1.0" encoding="utf-8"?>
<styleSheet xmlns="http://schemas.openxmlformats.org/spreadsheetml/2006/main">
  <numFmts count="2">
    <numFmt numFmtId="41" formatCode="_-* #,##0_-;\-* #,##0_-;_-* &quot;-&quot;_-;_-@_-"/>
    <numFmt numFmtId="176" formatCode="_-* #,##0.00_-;\-* #,##0.00_-;_-* &quot;-&quot;_-;_-@_-"/>
  </numFmts>
  <fonts count="16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2"/>
      <color theme="1"/>
      <name val="맑은 고딕"/>
      <family val="2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sz val="11"/>
      <name val="맑은 고딕"/>
      <family val="2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92D050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5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41" fontId="0" fillId="0" borderId="0" xfId="1" applyFont="1" applyAlignment="1">
      <alignment horizontal="right" vertical="center"/>
    </xf>
    <xf numFmtId="0" fontId="0" fillId="2" borderId="0" xfId="0" applyFill="1" applyAlignment="1">
      <alignment horizontal="center" vertical="center"/>
    </xf>
    <xf numFmtId="0" fontId="8" fillId="2" borderId="0" xfId="0" applyFont="1" applyFill="1" applyAlignment="1">
      <alignment horizontal="center" vertical="center"/>
    </xf>
    <xf numFmtId="0" fontId="0" fillId="3" borderId="0" xfId="0" applyFill="1">
      <alignment vertical="center"/>
    </xf>
    <xf numFmtId="41" fontId="0" fillId="3" borderId="0" xfId="1" applyFont="1" applyFill="1" applyAlignment="1">
      <alignment horizontal="right" vertical="center"/>
    </xf>
    <xf numFmtId="0" fontId="0" fillId="3" borderId="0" xfId="0" applyFill="1" applyAlignment="1">
      <alignment horizontal="center" vertical="center"/>
    </xf>
    <xf numFmtId="0" fontId="10" fillId="2" borderId="0" xfId="0" applyFont="1" applyFill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0" fillId="2" borderId="3" xfId="0" applyFont="1" applyFill="1" applyBorder="1" applyAlignment="1">
      <alignment horizontal="center" vertical="center"/>
    </xf>
    <xf numFmtId="0" fontId="10" fillId="2" borderId="3" xfId="0" applyFont="1" applyFill="1" applyBorder="1" applyAlignment="1">
      <alignment vertical="center"/>
    </xf>
    <xf numFmtId="0" fontId="10" fillId="2" borderId="3" xfId="0" applyFont="1" applyFill="1" applyBorder="1">
      <alignment vertical="center"/>
    </xf>
    <xf numFmtId="41" fontId="10" fillId="2" borderId="3" xfId="1" applyFont="1" applyFill="1" applyBorder="1" applyAlignment="1">
      <alignment horizontal="right" vertical="center"/>
    </xf>
    <xf numFmtId="0" fontId="0" fillId="2" borderId="3" xfId="0" applyFill="1" applyBorder="1">
      <alignment vertical="center"/>
    </xf>
    <xf numFmtId="41" fontId="0" fillId="2" borderId="3" xfId="1" applyFont="1" applyFill="1" applyBorder="1" applyAlignment="1">
      <alignment horizontal="right" vertical="center"/>
    </xf>
    <xf numFmtId="0" fontId="0" fillId="2" borderId="3" xfId="0" applyFill="1" applyBorder="1" applyAlignment="1">
      <alignment horizontal="center" vertical="center"/>
    </xf>
    <xf numFmtId="0" fontId="0" fillId="2" borderId="3" xfId="0" applyFill="1" applyBorder="1" applyAlignment="1">
      <alignment vertical="center" wrapText="1"/>
    </xf>
    <xf numFmtId="0" fontId="8" fillId="2" borderId="3" xfId="0" applyFont="1" applyFill="1" applyBorder="1" applyAlignment="1">
      <alignment horizontal="center" vertical="center"/>
    </xf>
    <xf numFmtId="41" fontId="7" fillId="2" borderId="3" xfId="1" applyFont="1" applyFill="1" applyBorder="1" applyAlignment="1">
      <alignment horizontal="right" vertical="center"/>
    </xf>
    <xf numFmtId="0" fontId="0" fillId="0" borderId="3" xfId="0" applyBorder="1">
      <alignment vertical="center"/>
    </xf>
    <xf numFmtId="41" fontId="0" fillId="0" borderId="3" xfId="1" applyFont="1" applyBorder="1" applyAlignment="1">
      <alignment horizontal="right" vertical="center"/>
    </xf>
    <xf numFmtId="0" fontId="0" fillId="0" borderId="3" xfId="0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10" fillId="0" borderId="3" xfId="0" applyFont="1" applyBorder="1">
      <alignment vertical="center"/>
    </xf>
    <xf numFmtId="41" fontId="10" fillId="0" borderId="3" xfId="1" applyFont="1" applyBorder="1" applyAlignment="1">
      <alignment horizontal="right" vertical="center"/>
    </xf>
    <xf numFmtId="0" fontId="11" fillId="0" borderId="3" xfId="0" applyFont="1" applyBorder="1" applyAlignment="1">
      <alignment horizontal="center" vertical="center"/>
    </xf>
    <xf numFmtId="0" fontId="11" fillId="0" borderId="3" xfId="0" applyFont="1" applyBorder="1">
      <alignment vertical="center"/>
    </xf>
    <xf numFmtId="41" fontId="11" fillId="0" borderId="3" xfId="1" applyFont="1" applyBorder="1" applyAlignment="1">
      <alignment horizontal="right" vertical="center"/>
    </xf>
    <xf numFmtId="0" fontId="13" fillId="0" borderId="3" xfId="0" applyFont="1" applyFill="1" applyBorder="1" applyAlignment="1">
      <alignment horizontal="center" vertical="center"/>
    </xf>
    <xf numFmtId="0" fontId="13" fillId="0" borderId="3" xfId="0" applyFont="1" applyFill="1" applyBorder="1">
      <alignment vertical="center"/>
    </xf>
    <xf numFmtId="176" fontId="13" fillId="0" borderId="3" xfId="1" applyNumberFormat="1" applyFont="1" applyFill="1" applyBorder="1">
      <alignment vertical="center"/>
    </xf>
    <xf numFmtId="41" fontId="13" fillId="0" borderId="3" xfId="1" applyFont="1" applyFill="1" applyBorder="1">
      <alignment vertical="center"/>
    </xf>
    <xf numFmtId="0" fontId="14" fillId="0" borderId="3" xfId="0" applyFont="1" applyFill="1" applyBorder="1">
      <alignment vertical="center"/>
    </xf>
    <xf numFmtId="41" fontId="13" fillId="0" borderId="3" xfId="1" applyFont="1" applyFill="1" applyBorder="1" applyAlignment="1">
      <alignment horizontal="right" vertical="center"/>
    </xf>
    <xf numFmtId="41" fontId="14" fillId="0" borderId="3" xfId="1" applyFont="1" applyFill="1" applyBorder="1">
      <alignment vertical="center"/>
    </xf>
    <xf numFmtId="0" fontId="13" fillId="0" borderId="3" xfId="0" applyFont="1" applyFill="1" applyBorder="1" applyAlignment="1">
      <alignment horizontal="right" vertical="center"/>
    </xf>
    <xf numFmtId="0" fontId="14" fillId="0" borderId="3" xfId="0" applyFont="1" applyFill="1" applyBorder="1" applyAlignment="1">
      <alignment horizontal="right" vertical="center"/>
    </xf>
    <xf numFmtId="41" fontId="14" fillId="0" borderId="3" xfId="0" applyNumberFormat="1" applyFont="1" applyFill="1" applyBorder="1">
      <alignment vertical="center"/>
    </xf>
    <xf numFmtId="0" fontId="10" fillId="2" borderId="3" xfId="0" applyFont="1" applyFill="1" applyBorder="1" applyAlignment="1">
      <alignment horizontal="center" vertical="center"/>
    </xf>
    <xf numFmtId="0" fontId="13" fillId="0" borderId="3" xfId="0" applyFont="1" applyFill="1" applyBorder="1" applyAlignment="1">
      <alignment horizontal="center" vertical="center"/>
    </xf>
    <xf numFmtId="0" fontId="0" fillId="2" borderId="3" xfId="0" applyFont="1" applyFill="1" applyBorder="1">
      <alignment vertical="center"/>
    </xf>
    <xf numFmtId="0" fontId="15" fillId="2" borderId="3" xfId="0" applyFont="1" applyFill="1" applyBorder="1">
      <alignment vertical="center"/>
    </xf>
    <xf numFmtId="41" fontId="15" fillId="2" borderId="3" xfId="1" applyFont="1" applyFill="1" applyBorder="1" applyAlignment="1">
      <alignment horizontal="right" vertical="center"/>
    </xf>
    <xf numFmtId="0" fontId="15" fillId="2" borderId="3" xfId="0" applyFont="1" applyFill="1" applyBorder="1" applyAlignment="1">
      <alignment horizontal="center" vertical="center"/>
    </xf>
    <xf numFmtId="0" fontId="15" fillId="2" borderId="0" xfId="0" applyFont="1" applyFill="1" applyAlignment="1">
      <alignment horizontal="center" vertical="center"/>
    </xf>
    <xf numFmtId="0" fontId="15" fillId="2" borderId="3" xfId="0" applyFont="1" applyFill="1" applyBorder="1" applyAlignment="1">
      <alignment vertical="center" wrapText="1"/>
    </xf>
    <xf numFmtId="0" fontId="14" fillId="0" borderId="3" xfId="0" applyFont="1" applyFill="1" applyBorder="1" applyAlignment="1">
      <alignment horizontal="center" vertical="center"/>
    </xf>
    <xf numFmtId="0" fontId="9" fillId="4" borderId="6" xfId="0" applyFont="1" applyFill="1" applyBorder="1" applyAlignment="1">
      <alignment horizontal="center" vertical="center"/>
    </xf>
    <xf numFmtId="0" fontId="9" fillId="4" borderId="0" xfId="0" applyFont="1" applyFill="1" applyBorder="1" applyAlignment="1">
      <alignment horizontal="center" vertical="center"/>
    </xf>
    <xf numFmtId="0" fontId="14" fillId="0" borderId="4" xfId="0" applyFont="1" applyFill="1" applyBorder="1" applyAlignment="1">
      <alignment horizontal="center" vertical="center"/>
    </xf>
    <xf numFmtId="0" fontId="14" fillId="0" borderId="5" xfId="0" applyFont="1" applyFill="1" applyBorder="1" applyAlignment="1">
      <alignment horizontal="center" vertical="center"/>
    </xf>
    <xf numFmtId="0" fontId="13" fillId="0" borderId="3" xfId="0" applyFont="1" applyFill="1" applyBorder="1" applyAlignment="1">
      <alignment horizontal="center" vertical="center"/>
    </xf>
    <xf numFmtId="0" fontId="12" fillId="0" borderId="3" xfId="0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/>
    </xf>
    <xf numFmtId="0" fontId="3" fillId="4" borderId="2" xfId="0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colors>
    <mruColors>
      <color rgb="FFFFFF99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19"/>
  <sheetViews>
    <sheetView workbookViewId="0">
      <selection activeCell="F4" sqref="F4"/>
    </sheetView>
  </sheetViews>
  <sheetFormatPr defaultRowHeight="16.5"/>
  <cols>
    <col min="1" max="1" width="11.125" customWidth="1"/>
    <col min="2" max="2" width="21.375" customWidth="1"/>
    <col min="3" max="3" width="10.875" customWidth="1"/>
    <col min="4" max="4" width="19.375" customWidth="1"/>
    <col min="5" max="5" width="17.875" customWidth="1"/>
  </cols>
  <sheetData>
    <row r="1" spans="1:5" ht="50.1" customHeight="1">
      <c r="A1" s="49" t="s">
        <v>366</v>
      </c>
      <c r="B1" s="50"/>
      <c r="C1" s="50"/>
      <c r="D1" s="50"/>
      <c r="E1" s="50"/>
    </row>
    <row r="2" spans="1:5" ht="30" customHeight="1">
      <c r="A2" s="54" t="s">
        <v>191</v>
      </c>
      <c r="B2" s="53"/>
      <c r="C2" s="30" t="s">
        <v>192</v>
      </c>
      <c r="D2" s="41" t="s">
        <v>327</v>
      </c>
      <c r="E2" s="30" t="s">
        <v>193</v>
      </c>
    </row>
    <row r="3" spans="1:5" ht="30" customHeight="1">
      <c r="A3" s="53" t="s">
        <v>194</v>
      </c>
      <c r="B3" s="31" t="s">
        <v>195</v>
      </c>
      <c r="C3" s="31">
        <v>1</v>
      </c>
      <c r="D3" s="32">
        <v>1.6</v>
      </c>
      <c r="E3" s="33">
        <v>98</v>
      </c>
    </row>
    <row r="4" spans="1:5" ht="30" customHeight="1">
      <c r="A4" s="53"/>
      <c r="B4" s="31" t="s">
        <v>196</v>
      </c>
      <c r="C4" s="31">
        <v>16</v>
      </c>
      <c r="D4" s="32">
        <v>12419.87</v>
      </c>
      <c r="E4" s="33">
        <v>65635</v>
      </c>
    </row>
    <row r="5" spans="1:5" ht="30" customHeight="1">
      <c r="A5" s="53"/>
      <c r="B5" s="31" t="s">
        <v>197</v>
      </c>
      <c r="C5" s="31">
        <v>4</v>
      </c>
      <c r="D5" s="32">
        <v>157.26</v>
      </c>
      <c r="E5" s="33">
        <v>10175</v>
      </c>
    </row>
    <row r="6" spans="1:5" ht="30" customHeight="1">
      <c r="A6" s="53"/>
      <c r="B6" s="31" t="s">
        <v>198</v>
      </c>
      <c r="C6" s="31">
        <v>3</v>
      </c>
      <c r="D6" s="32">
        <v>54.06</v>
      </c>
      <c r="E6" s="33">
        <v>31064</v>
      </c>
    </row>
    <row r="7" spans="1:5" ht="30" customHeight="1">
      <c r="A7" s="53"/>
      <c r="B7" s="31" t="s">
        <v>199</v>
      </c>
      <c r="C7" s="31">
        <v>1</v>
      </c>
      <c r="D7" s="32">
        <v>16.82</v>
      </c>
      <c r="E7" s="33">
        <v>3524</v>
      </c>
    </row>
    <row r="8" spans="1:5" ht="30" customHeight="1">
      <c r="A8" s="53"/>
      <c r="B8" s="31" t="s">
        <v>200</v>
      </c>
      <c r="C8" s="31">
        <v>31</v>
      </c>
      <c r="D8" s="32">
        <v>6366.55</v>
      </c>
      <c r="E8" s="33">
        <v>151465</v>
      </c>
    </row>
    <row r="9" spans="1:5" ht="30" customHeight="1">
      <c r="A9" s="51" t="s">
        <v>190</v>
      </c>
      <c r="B9" s="52"/>
      <c r="C9" s="34">
        <f>SUM(C3:C8)</f>
        <v>56</v>
      </c>
      <c r="D9" s="34">
        <f t="shared" ref="D9:E9" si="0">SUM(D3:D8)</f>
        <v>19016.16</v>
      </c>
      <c r="E9" s="36">
        <f t="shared" si="0"/>
        <v>261961</v>
      </c>
    </row>
    <row r="10" spans="1:5" ht="30" customHeight="1">
      <c r="A10" s="53" t="s">
        <v>201</v>
      </c>
      <c r="B10" s="31" t="s">
        <v>202</v>
      </c>
      <c r="C10" s="31">
        <v>8</v>
      </c>
      <c r="D10" s="32">
        <v>5389.61</v>
      </c>
      <c r="E10" s="35" t="s">
        <v>203</v>
      </c>
    </row>
    <row r="11" spans="1:5" ht="30" customHeight="1">
      <c r="A11" s="53"/>
      <c r="B11" s="31" t="s">
        <v>204</v>
      </c>
      <c r="C11" s="31">
        <v>7</v>
      </c>
      <c r="D11" s="32">
        <v>6434.57</v>
      </c>
      <c r="E11" s="33">
        <v>324555</v>
      </c>
    </row>
    <row r="12" spans="1:5" ht="30" customHeight="1">
      <c r="A12" s="53"/>
      <c r="B12" s="31" t="s">
        <v>205</v>
      </c>
      <c r="C12" s="31">
        <v>145</v>
      </c>
      <c r="D12" s="32">
        <v>1746</v>
      </c>
      <c r="E12" s="33">
        <v>426475</v>
      </c>
    </row>
    <row r="13" spans="1:5" ht="30" customHeight="1">
      <c r="A13" s="51" t="s">
        <v>190</v>
      </c>
      <c r="B13" s="52"/>
      <c r="C13" s="34">
        <f>SUM(C10:C12)</f>
        <v>160</v>
      </c>
      <c r="D13" s="34">
        <f t="shared" ref="D13:E13" si="1">SUM(D10:D12)</f>
        <v>13570.18</v>
      </c>
      <c r="E13" s="36">
        <f t="shared" si="1"/>
        <v>751030</v>
      </c>
    </row>
    <row r="14" spans="1:5" ht="30" customHeight="1">
      <c r="A14" s="53" t="s">
        <v>206</v>
      </c>
      <c r="B14" s="31" t="s">
        <v>207</v>
      </c>
      <c r="C14" s="31">
        <v>5</v>
      </c>
      <c r="D14" s="32">
        <v>30183.7</v>
      </c>
      <c r="E14" s="33">
        <v>427396</v>
      </c>
    </row>
    <row r="15" spans="1:5" ht="30" customHeight="1">
      <c r="A15" s="53"/>
      <c r="B15" s="31" t="s">
        <v>208</v>
      </c>
      <c r="C15" s="31">
        <v>6</v>
      </c>
      <c r="D15" s="32">
        <v>2089.5100000000002</v>
      </c>
      <c r="E15" s="33">
        <v>503188</v>
      </c>
    </row>
    <row r="16" spans="1:5" ht="30" customHeight="1">
      <c r="A16" s="53"/>
      <c r="B16" s="31" t="s">
        <v>209</v>
      </c>
      <c r="C16" s="31">
        <v>1</v>
      </c>
      <c r="D16" s="32">
        <v>4745.18</v>
      </c>
      <c r="E16" s="33">
        <v>54046</v>
      </c>
    </row>
    <row r="17" spans="1:5" ht="30" customHeight="1">
      <c r="A17" s="53"/>
      <c r="B17" s="31" t="s">
        <v>210</v>
      </c>
      <c r="C17" s="31">
        <v>11</v>
      </c>
      <c r="D17" s="37" t="s">
        <v>211</v>
      </c>
      <c r="E17" s="33">
        <v>507131</v>
      </c>
    </row>
    <row r="18" spans="1:5" ht="30" customHeight="1">
      <c r="A18" s="51" t="s">
        <v>190</v>
      </c>
      <c r="B18" s="52"/>
      <c r="C18" s="34">
        <f>SUM(C14:C17)</f>
        <v>23</v>
      </c>
      <c r="D18" s="38" t="s">
        <v>328</v>
      </c>
      <c r="E18" s="36">
        <f>SUM(E14:E17)</f>
        <v>1491761</v>
      </c>
    </row>
    <row r="19" spans="1:5" ht="30" customHeight="1">
      <c r="A19" s="48" t="s">
        <v>189</v>
      </c>
      <c r="B19" s="48"/>
      <c r="C19" s="34">
        <f>SUM(C9,C13,C18)</f>
        <v>239</v>
      </c>
      <c r="D19" s="38" t="s">
        <v>362</v>
      </c>
      <c r="E19" s="39">
        <f>SUM(E9,E13,E18)</f>
        <v>2504752</v>
      </c>
    </row>
  </sheetData>
  <mergeCells count="9">
    <mergeCell ref="A19:B19"/>
    <mergeCell ref="A1:E1"/>
    <mergeCell ref="A9:B9"/>
    <mergeCell ref="A13:B13"/>
    <mergeCell ref="A18:B18"/>
    <mergeCell ref="A3:A8"/>
    <mergeCell ref="A10:A12"/>
    <mergeCell ref="A14:A17"/>
    <mergeCell ref="A2:B2"/>
  </mergeCells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H110"/>
  <sheetViews>
    <sheetView tabSelected="1" view="pageBreakPreview" zoomScale="85" zoomScaleSheetLayoutView="85" workbookViewId="0">
      <pane xSplit="7" ySplit="2" topLeftCell="H3" activePane="bottomRight" state="frozen"/>
      <selection pane="topRight" activeCell="I1" sqref="I1"/>
      <selection pane="bottomLeft" activeCell="A3" sqref="A3"/>
      <selection pane="bottomRight" activeCell="D33" sqref="D33"/>
    </sheetView>
  </sheetViews>
  <sheetFormatPr defaultRowHeight="16.5"/>
  <cols>
    <col min="1" max="3" width="18.75" customWidth="1"/>
    <col min="4" max="4" width="24.75" customWidth="1"/>
    <col min="5" max="5" width="18.75" customWidth="1"/>
    <col min="6" max="6" width="18.75" style="2" customWidth="1"/>
    <col min="7" max="7" width="23.125" style="1" customWidth="1"/>
    <col min="8" max="8" width="62.25" style="1" bestFit="1" customWidth="1"/>
    <col min="9" max="16384" width="9" style="1"/>
  </cols>
  <sheetData>
    <row r="1" spans="1:8" ht="34.5" thickBot="1">
      <c r="A1" s="55" t="s">
        <v>364</v>
      </c>
      <c r="B1" s="56"/>
      <c r="C1" s="56"/>
      <c r="D1" s="56"/>
      <c r="E1" s="56"/>
      <c r="F1" s="56"/>
      <c r="G1" s="56"/>
      <c r="H1" s="56"/>
    </row>
    <row r="2" spans="1:8" ht="35.25" customHeight="1">
      <c r="A2" s="5" t="s">
        <v>0</v>
      </c>
      <c r="B2" s="5" t="s">
        <v>5</v>
      </c>
      <c r="C2" s="5" t="s">
        <v>365</v>
      </c>
      <c r="D2" s="5" t="s">
        <v>1</v>
      </c>
      <c r="E2" s="5" t="s">
        <v>3</v>
      </c>
      <c r="F2" s="6" t="s">
        <v>163</v>
      </c>
      <c r="G2" s="7" t="s">
        <v>2</v>
      </c>
      <c r="H2" s="7" t="s">
        <v>248</v>
      </c>
    </row>
    <row r="3" spans="1:8" s="8" customFormat="1" ht="20.100000000000001" customHeight="1">
      <c r="A3" s="11" t="s">
        <v>165</v>
      </c>
      <c r="B3" s="12"/>
      <c r="C3" s="13" t="s">
        <v>167</v>
      </c>
      <c r="D3" s="13"/>
      <c r="E3" s="13" t="s">
        <v>168</v>
      </c>
      <c r="F3" s="14">
        <v>98</v>
      </c>
      <c r="G3" s="11"/>
      <c r="H3" s="40"/>
    </row>
    <row r="4" spans="1:8" s="3" customFormat="1" ht="20.100000000000001" customHeight="1">
      <c r="A4" s="15" t="s">
        <v>4</v>
      </c>
      <c r="B4" s="15" t="s">
        <v>6</v>
      </c>
      <c r="C4" s="15" t="s">
        <v>7</v>
      </c>
      <c r="D4" s="15" t="s">
        <v>212</v>
      </c>
      <c r="E4" s="15" t="s">
        <v>8</v>
      </c>
      <c r="F4" s="16">
        <v>98</v>
      </c>
      <c r="G4" s="17" t="s">
        <v>329</v>
      </c>
      <c r="H4" s="17"/>
    </row>
    <row r="5" spans="1:8" s="8" customFormat="1" ht="20.100000000000001" customHeight="1">
      <c r="A5" s="11" t="s">
        <v>166</v>
      </c>
      <c r="B5" s="12"/>
      <c r="C5" s="13" t="s">
        <v>170</v>
      </c>
      <c r="D5" s="13"/>
      <c r="E5" s="13" t="s">
        <v>171</v>
      </c>
      <c r="F5" s="14">
        <v>65635</v>
      </c>
      <c r="G5" s="11"/>
      <c r="H5" s="40"/>
    </row>
    <row r="6" spans="1:8" s="3" customFormat="1" ht="20.100000000000001" customHeight="1">
      <c r="A6" s="15" t="s">
        <v>4</v>
      </c>
      <c r="B6" s="15" t="s">
        <v>9</v>
      </c>
      <c r="C6" s="15" t="s">
        <v>10</v>
      </c>
      <c r="D6" s="15" t="s">
        <v>214</v>
      </c>
      <c r="E6" s="15" t="s">
        <v>11</v>
      </c>
      <c r="F6" s="16" t="s">
        <v>12</v>
      </c>
      <c r="G6" s="17" t="s">
        <v>28</v>
      </c>
      <c r="H6" s="17" t="s">
        <v>310</v>
      </c>
    </row>
    <row r="7" spans="1:8" s="3" customFormat="1" ht="20.100000000000001" customHeight="1">
      <c r="A7" s="15" t="s">
        <v>4</v>
      </c>
      <c r="B7" s="15" t="s">
        <v>9</v>
      </c>
      <c r="C7" s="15" t="s">
        <v>13</v>
      </c>
      <c r="D7" s="15" t="s">
        <v>214</v>
      </c>
      <c r="E7" s="15" t="s">
        <v>14</v>
      </c>
      <c r="F7" s="16" t="s">
        <v>12</v>
      </c>
      <c r="G7" s="17" t="s">
        <v>28</v>
      </c>
      <c r="H7" s="17" t="s">
        <v>310</v>
      </c>
    </row>
    <row r="8" spans="1:8" s="3" customFormat="1" ht="20.100000000000001" customHeight="1">
      <c r="A8" s="15" t="s">
        <v>4</v>
      </c>
      <c r="B8" s="15" t="s">
        <v>9</v>
      </c>
      <c r="C8" s="15" t="s">
        <v>15</v>
      </c>
      <c r="D8" s="15" t="s">
        <v>213</v>
      </c>
      <c r="E8" s="15" t="s">
        <v>16</v>
      </c>
      <c r="F8" s="16" t="s">
        <v>12</v>
      </c>
      <c r="G8" s="17" t="s">
        <v>28</v>
      </c>
      <c r="H8" s="17" t="s">
        <v>310</v>
      </c>
    </row>
    <row r="9" spans="1:8" s="3" customFormat="1" ht="20.100000000000001" customHeight="1">
      <c r="A9" s="15" t="s">
        <v>4</v>
      </c>
      <c r="B9" s="15" t="s">
        <v>9</v>
      </c>
      <c r="C9" s="18" t="s">
        <v>17</v>
      </c>
      <c r="D9" s="15" t="s">
        <v>215</v>
      </c>
      <c r="E9" s="15" t="s">
        <v>18</v>
      </c>
      <c r="F9" s="16" t="s">
        <v>12</v>
      </c>
      <c r="G9" s="17" t="s">
        <v>28</v>
      </c>
      <c r="H9" s="17" t="s">
        <v>310</v>
      </c>
    </row>
    <row r="10" spans="1:8" s="3" customFormat="1" ht="20.100000000000001" customHeight="1">
      <c r="A10" s="15" t="s">
        <v>4</v>
      </c>
      <c r="B10" s="15" t="s">
        <v>9</v>
      </c>
      <c r="C10" s="15" t="s">
        <v>19</v>
      </c>
      <c r="D10" s="15" t="s">
        <v>216</v>
      </c>
      <c r="E10" s="15" t="s">
        <v>20</v>
      </c>
      <c r="F10" s="16" t="s">
        <v>23</v>
      </c>
      <c r="G10" s="17" t="s">
        <v>28</v>
      </c>
      <c r="H10" s="17" t="s">
        <v>310</v>
      </c>
    </row>
    <row r="11" spans="1:8" s="3" customFormat="1" ht="20.100000000000001" customHeight="1">
      <c r="A11" s="15" t="s">
        <v>4</v>
      </c>
      <c r="B11" s="15" t="s">
        <v>9</v>
      </c>
      <c r="C11" s="15" t="s">
        <v>21</v>
      </c>
      <c r="D11" s="15" t="s">
        <v>216</v>
      </c>
      <c r="E11" s="15" t="s">
        <v>22</v>
      </c>
      <c r="F11" s="16" t="s">
        <v>12</v>
      </c>
      <c r="G11" s="17" t="s">
        <v>28</v>
      </c>
      <c r="H11" s="17" t="s">
        <v>310</v>
      </c>
    </row>
    <row r="12" spans="1:8" s="3" customFormat="1" ht="20.100000000000001" customHeight="1">
      <c r="A12" s="15" t="s">
        <v>4</v>
      </c>
      <c r="B12" s="15" t="s">
        <v>9</v>
      </c>
      <c r="C12" s="15" t="s">
        <v>24</v>
      </c>
      <c r="D12" s="15" t="s">
        <v>216</v>
      </c>
      <c r="E12" s="15" t="s">
        <v>25</v>
      </c>
      <c r="F12" s="16" t="s">
        <v>12</v>
      </c>
      <c r="G12" s="17" t="s">
        <v>31</v>
      </c>
      <c r="H12" s="17" t="s">
        <v>310</v>
      </c>
    </row>
    <row r="13" spans="1:8" s="3" customFormat="1" ht="20.100000000000001" customHeight="1">
      <c r="A13" s="15" t="s">
        <v>4</v>
      </c>
      <c r="B13" s="15" t="s">
        <v>9</v>
      </c>
      <c r="C13" s="15" t="s">
        <v>26</v>
      </c>
      <c r="D13" s="15" t="s">
        <v>217</v>
      </c>
      <c r="E13" s="15" t="s">
        <v>27</v>
      </c>
      <c r="F13" s="16" t="s">
        <v>12</v>
      </c>
      <c r="G13" s="17" t="s">
        <v>32</v>
      </c>
      <c r="H13" s="17" t="s">
        <v>310</v>
      </c>
    </row>
    <row r="14" spans="1:8" s="4" customFormat="1" ht="20.100000000000001" customHeight="1">
      <c r="A14" s="15" t="s">
        <v>4</v>
      </c>
      <c r="B14" s="43" t="s">
        <v>250</v>
      </c>
      <c r="C14" s="43" t="s">
        <v>251</v>
      </c>
      <c r="D14" s="43" t="s">
        <v>252</v>
      </c>
      <c r="E14" s="43" t="s">
        <v>253</v>
      </c>
      <c r="F14" s="44" t="s">
        <v>254</v>
      </c>
      <c r="G14" s="45" t="s">
        <v>361</v>
      </c>
      <c r="H14" s="17" t="s">
        <v>310</v>
      </c>
    </row>
    <row r="15" spans="1:8" s="4" customFormat="1" ht="20.100000000000001" customHeight="1">
      <c r="A15" s="43" t="s">
        <v>249</v>
      </c>
      <c r="B15" s="43" t="s">
        <v>250</v>
      </c>
      <c r="C15" s="43" t="s">
        <v>255</v>
      </c>
      <c r="D15" s="43" t="s">
        <v>252</v>
      </c>
      <c r="E15" s="43" t="s">
        <v>256</v>
      </c>
      <c r="F15" s="44" t="s">
        <v>254</v>
      </c>
      <c r="G15" s="45" t="s">
        <v>330</v>
      </c>
      <c r="H15" s="17" t="s">
        <v>310</v>
      </c>
    </row>
    <row r="16" spans="1:8" s="4" customFormat="1" ht="20.100000000000001" customHeight="1">
      <c r="A16" s="43" t="s">
        <v>249</v>
      </c>
      <c r="B16" s="43" t="s">
        <v>250</v>
      </c>
      <c r="C16" s="43" t="s">
        <v>257</v>
      </c>
      <c r="D16" s="43" t="s">
        <v>258</v>
      </c>
      <c r="E16" s="43" t="s">
        <v>259</v>
      </c>
      <c r="F16" s="44">
        <v>7169</v>
      </c>
      <c r="G16" s="45" t="s">
        <v>331</v>
      </c>
      <c r="H16" s="19"/>
    </row>
    <row r="17" spans="1:8" s="4" customFormat="1" ht="20.100000000000001" customHeight="1">
      <c r="A17" s="43" t="s">
        <v>249</v>
      </c>
      <c r="B17" s="43" t="s">
        <v>250</v>
      </c>
      <c r="C17" s="43" t="s">
        <v>260</v>
      </c>
      <c r="D17" s="43" t="s">
        <v>258</v>
      </c>
      <c r="E17" s="43" t="s">
        <v>261</v>
      </c>
      <c r="F17" s="44">
        <v>904</v>
      </c>
      <c r="G17" s="45" t="s">
        <v>332</v>
      </c>
      <c r="H17" s="19"/>
    </row>
    <row r="18" spans="1:8" s="3" customFormat="1" ht="20.100000000000001" customHeight="1">
      <c r="A18" s="15" t="s">
        <v>4</v>
      </c>
      <c r="B18" s="15" t="s">
        <v>9</v>
      </c>
      <c r="C18" s="15" t="s">
        <v>29</v>
      </c>
      <c r="D18" s="15" t="s">
        <v>218</v>
      </c>
      <c r="E18" s="15" t="s">
        <v>30</v>
      </c>
      <c r="F18" s="16">
        <v>1183</v>
      </c>
      <c r="G18" s="17" t="s">
        <v>333</v>
      </c>
      <c r="H18" s="17"/>
    </row>
    <row r="19" spans="1:8" s="4" customFormat="1" ht="20.100000000000001" customHeight="1">
      <c r="A19" s="42" t="s">
        <v>249</v>
      </c>
      <c r="B19" s="43" t="s">
        <v>250</v>
      </c>
      <c r="C19" s="43" t="s">
        <v>262</v>
      </c>
      <c r="D19" s="43" t="s">
        <v>258</v>
      </c>
      <c r="E19" s="43" t="s">
        <v>263</v>
      </c>
      <c r="F19" s="44">
        <v>25545</v>
      </c>
      <c r="G19" s="45" t="s">
        <v>334</v>
      </c>
      <c r="H19" s="19"/>
    </row>
    <row r="20" spans="1:8" s="3" customFormat="1" ht="20.100000000000001" customHeight="1">
      <c r="A20" s="15" t="s">
        <v>4</v>
      </c>
      <c r="B20" s="15" t="s">
        <v>9</v>
      </c>
      <c r="C20" s="15" t="s">
        <v>33</v>
      </c>
      <c r="D20" s="15" t="s">
        <v>219</v>
      </c>
      <c r="E20" s="15" t="s">
        <v>34</v>
      </c>
      <c r="F20" s="16">
        <v>30720</v>
      </c>
      <c r="G20" s="17" t="s">
        <v>335</v>
      </c>
      <c r="H20" s="17"/>
    </row>
    <row r="21" spans="1:8" s="3" customFormat="1" ht="20.100000000000001" customHeight="1">
      <c r="A21" s="15" t="s">
        <v>4</v>
      </c>
      <c r="B21" s="15" t="s">
        <v>9</v>
      </c>
      <c r="C21" s="15" t="s">
        <v>7</v>
      </c>
      <c r="D21" s="15" t="s">
        <v>220</v>
      </c>
      <c r="E21" s="15" t="s">
        <v>35</v>
      </c>
      <c r="F21" s="16">
        <v>114</v>
      </c>
      <c r="G21" s="17" t="s">
        <v>336</v>
      </c>
      <c r="H21" s="17"/>
    </row>
    <row r="22" spans="1:8" s="8" customFormat="1" ht="20.100000000000001" customHeight="1">
      <c r="A22" s="11" t="s">
        <v>166</v>
      </c>
      <c r="B22" s="12"/>
      <c r="C22" s="13" t="s">
        <v>320</v>
      </c>
      <c r="D22" s="13"/>
      <c r="E22" s="13" t="s">
        <v>323</v>
      </c>
      <c r="F22" s="14">
        <v>10175</v>
      </c>
      <c r="G22" s="11"/>
      <c r="H22" s="40"/>
    </row>
    <row r="23" spans="1:8" s="3" customFormat="1" ht="20.100000000000001" customHeight="1">
      <c r="A23" s="15" t="s">
        <v>4</v>
      </c>
      <c r="B23" s="15" t="s">
        <v>36</v>
      </c>
      <c r="C23" s="15" t="s">
        <v>37</v>
      </c>
      <c r="D23" s="15" t="s">
        <v>221</v>
      </c>
      <c r="E23" s="15" t="s">
        <v>127</v>
      </c>
      <c r="F23" s="16">
        <v>1700</v>
      </c>
      <c r="G23" s="17" t="s">
        <v>337</v>
      </c>
      <c r="H23" s="17"/>
    </row>
    <row r="24" spans="1:8" s="4" customFormat="1" ht="20.100000000000001" customHeight="1">
      <c r="A24" s="42" t="s">
        <v>249</v>
      </c>
      <c r="B24" s="42" t="s">
        <v>264</v>
      </c>
      <c r="C24" s="42" t="s">
        <v>265</v>
      </c>
      <c r="D24" s="42" t="s">
        <v>266</v>
      </c>
      <c r="E24" s="15" t="s">
        <v>321</v>
      </c>
      <c r="F24" s="44">
        <v>1620</v>
      </c>
      <c r="G24" s="45" t="s">
        <v>338</v>
      </c>
      <c r="H24" s="19"/>
    </row>
    <row r="25" spans="1:8" s="3" customFormat="1" ht="20.100000000000001" customHeight="1">
      <c r="A25" s="15" t="s">
        <v>4</v>
      </c>
      <c r="B25" s="15" t="s">
        <v>36</v>
      </c>
      <c r="C25" s="15" t="s">
        <v>38</v>
      </c>
      <c r="D25" s="15" t="s">
        <v>222</v>
      </c>
      <c r="E25" s="15" t="s">
        <v>322</v>
      </c>
      <c r="F25" s="16">
        <v>1755</v>
      </c>
      <c r="G25" s="17" t="s">
        <v>339</v>
      </c>
      <c r="H25" s="17"/>
    </row>
    <row r="26" spans="1:8" s="3" customFormat="1" ht="20.100000000000001" customHeight="1">
      <c r="A26" s="15" t="s">
        <v>4</v>
      </c>
      <c r="B26" s="15" t="s">
        <v>36</v>
      </c>
      <c r="C26" s="15" t="s">
        <v>128</v>
      </c>
      <c r="D26" s="15" t="s">
        <v>223</v>
      </c>
      <c r="E26" s="15" t="s">
        <v>129</v>
      </c>
      <c r="F26" s="16">
        <v>5100</v>
      </c>
      <c r="G26" s="17" t="s">
        <v>340</v>
      </c>
      <c r="H26" s="17"/>
    </row>
    <row r="27" spans="1:8" s="8" customFormat="1" ht="20.100000000000001" customHeight="1">
      <c r="A27" s="11" t="s">
        <v>166</v>
      </c>
      <c r="B27" s="13"/>
      <c r="C27" s="13" t="s">
        <v>173</v>
      </c>
      <c r="D27" s="13"/>
      <c r="E27" s="13" t="s">
        <v>172</v>
      </c>
      <c r="F27" s="14">
        <v>31064</v>
      </c>
      <c r="G27" s="11"/>
      <c r="H27" s="40"/>
    </row>
    <row r="28" spans="1:8" s="3" customFormat="1" ht="20.100000000000001" customHeight="1">
      <c r="A28" s="15" t="s">
        <v>4</v>
      </c>
      <c r="B28" s="15" t="s">
        <v>39</v>
      </c>
      <c r="C28" s="15" t="s">
        <v>40</v>
      </c>
      <c r="D28" s="15" t="s">
        <v>224</v>
      </c>
      <c r="E28" s="15" t="s">
        <v>43</v>
      </c>
      <c r="F28" s="16">
        <v>29798</v>
      </c>
      <c r="G28" s="17" t="s">
        <v>130</v>
      </c>
      <c r="H28" s="17"/>
    </row>
    <row r="29" spans="1:8" s="3" customFormat="1" ht="20.100000000000001" customHeight="1">
      <c r="A29" s="15" t="s">
        <v>4</v>
      </c>
      <c r="B29" s="15" t="s">
        <v>39</v>
      </c>
      <c r="C29" s="15" t="s">
        <v>41</v>
      </c>
      <c r="D29" s="15" t="s">
        <v>225</v>
      </c>
      <c r="E29" s="15" t="s">
        <v>42</v>
      </c>
      <c r="F29" s="16">
        <v>1202</v>
      </c>
      <c r="G29" s="17" t="s">
        <v>341</v>
      </c>
      <c r="H29" s="17"/>
    </row>
    <row r="30" spans="1:8" s="3" customFormat="1" ht="20.100000000000001" customHeight="1">
      <c r="A30" s="15" t="s">
        <v>4</v>
      </c>
      <c r="B30" s="15" t="s">
        <v>39</v>
      </c>
      <c r="C30" s="15" t="s">
        <v>44</v>
      </c>
      <c r="D30" s="15" t="s">
        <v>226</v>
      </c>
      <c r="E30" s="15" t="s">
        <v>45</v>
      </c>
      <c r="F30" s="16">
        <v>64</v>
      </c>
      <c r="G30" s="17" t="s">
        <v>342</v>
      </c>
      <c r="H30" s="17"/>
    </row>
    <row r="31" spans="1:8" s="8" customFormat="1" ht="20.100000000000001" customHeight="1">
      <c r="A31" s="11" t="s">
        <v>166</v>
      </c>
      <c r="B31" s="13"/>
      <c r="C31" s="13" t="s">
        <v>326</v>
      </c>
      <c r="D31" s="13"/>
      <c r="E31" s="13" t="s">
        <v>174</v>
      </c>
      <c r="F31" s="14">
        <v>3524</v>
      </c>
      <c r="G31" s="11"/>
      <c r="H31" s="40"/>
    </row>
    <row r="32" spans="1:8" s="46" customFormat="1" ht="20.100000000000001" customHeight="1">
      <c r="A32" s="42" t="s">
        <v>249</v>
      </c>
      <c r="B32" s="43" t="s">
        <v>267</v>
      </c>
      <c r="C32" s="43" t="s">
        <v>325</v>
      </c>
      <c r="D32" s="43" t="s">
        <v>319</v>
      </c>
      <c r="E32" s="43" t="s">
        <v>324</v>
      </c>
      <c r="F32" s="44">
        <v>1762</v>
      </c>
      <c r="G32" s="45" t="s">
        <v>343</v>
      </c>
      <c r="H32" s="45"/>
    </row>
    <row r="33" spans="1:8" s="8" customFormat="1" ht="20.100000000000001" customHeight="1">
      <c r="A33" s="11" t="s">
        <v>166</v>
      </c>
      <c r="B33" s="13"/>
      <c r="C33" s="13" t="s">
        <v>175</v>
      </c>
      <c r="D33" s="13"/>
      <c r="E33" s="13" t="s">
        <v>176</v>
      </c>
      <c r="F33" s="14">
        <v>151465</v>
      </c>
      <c r="G33" s="11"/>
      <c r="H33" s="40"/>
    </row>
    <row r="34" spans="1:8" s="3" customFormat="1" ht="20.100000000000001" customHeight="1">
      <c r="A34" s="15" t="s">
        <v>4</v>
      </c>
      <c r="B34" s="15" t="s">
        <v>46</v>
      </c>
      <c r="C34" s="15" t="s">
        <v>47</v>
      </c>
      <c r="D34" s="15" t="s">
        <v>227</v>
      </c>
      <c r="E34" s="15" t="s">
        <v>48</v>
      </c>
      <c r="F34" s="16">
        <v>176</v>
      </c>
      <c r="G34" s="17" t="s">
        <v>49</v>
      </c>
      <c r="H34" s="17"/>
    </row>
    <row r="35" spans="1:8" s="3" customFormat="1" ht="20.100000000000001" customHeight="1">
      <c r="A35" s="15" t="s">
        <v>4</v>
      </c>
      <c r="B35" s="15" t="s">
        <v>46</v>
      </c>
      <c r="C35" s="15" t="s">
        <v>50</v>
      </c>
      <c r="D35" s="15" t="s">
        <v>228</v>
      </c>
      <c r="E35" s="15" t="s">
        <v>51</v>
      </c>
      <c r="F35" s="20">
        <v>546</v>
      </c>
      <c r="G35" s="17" t="s">
        <v>49</v>
      </c>
      <c r="H35" s="17"/>
    </row>
    <row r="36" spans="1:8" s="3" customFormat="1" ht="20.100000000000001" customHeight="1">
      <c r="A36" s="15" t="s">
        <v>4</v>
      </c>
      <c r="B36" s="15" t="s">
        <v>46</v>
      </c>
      <c r="C36" s="15" t="s">
        <v>52</v>
      </c>
      <c r="D36" s="15" t="s">
        <v>229</v>
      </c>
      <c r="E36" s="15" t="s">
        <v>53</v>
      </c>
      <c r="F36" s="16">
        <v>4112</v>
      </c>
      <c r="G36" s="17" t="s">
        <v>344</v>
      </c>
      <c r="H36" s="17"/>
    </row>
    <row r="37" spans="1:8" s="3" customFormat="1" ht="20.100000000000001" customHeight="1">
      <c r="A37" s="15" t="s">
        <v>4</v>
      </c>
      <c r="B37" s="15" t="s">
        <v>46</v>
      </c>
      <c r="C37" s="15" t="s">
        <v>54</v>
      </c>
      <c r="D37" s="15" t="s">
        <v>230</v>
      </c>
      <c r="E37" s="15" t="s">
        <v>55</v>
      </c>
      <c r="F37" s="20">
        <v>21658</v>
      </c>
      <c r="G37" s="17" t="s">
        <v>56</v>
      </c>
      <c r="H37" s="17"/>
    </row>
    <row r="38" spans="1:8" s="3" customFormat="1" ht="20.100000000000001" customHeight="1">
      <c r="A38" s="15" t="s">
        <v>4</v>
      </c>
      <c r="B38" s="15" t="s">
        <v>46</v>
      </c>
      <c r="C38" s="15" t="s">
        <v>57</v>
      </c>
      <c r="D38" s="15" t="s">
        <v>230</v>
      </c>
      <c r="E38" s="15" t="s">
        <v>58</v>
      </c>
      <c r="F38" s="16">
        <v>9577</v>
      </c>
      <c r="G38" s="17" t="s">
        <v>56</v>
      </c>
      <c r="H38" s="17"/>
    </row>
    <row r="39" spans="1:8" s="3" customFormat="1" ht="20.100000000000001" customHeight="1">
      <c r="A39" s="15" t="s">
        <v>4</v>
      </c>
      <c r="B39" s="15" t="s">
        <v>46</v>
      </c>
      <c r="C39" s="15" t="s">
        <v>7</v>
      </c>
      <c r="D39" s="15" t="s">
        <v>231</v>
      </c>
      <c r="E39" s="15" t="s">
        <v>59</v>
      </c>
      <c r="F39" s="16">
        <v>224</v>
      </c>
      <c r="G39" s="17" t="s">
        <v>345</v>
      </c>
      <c r="H39" s="17"/>
    </row>
    <row r="40" spans="1:8" s="3" customFormat="1" ht="20.100000000000001" customHeight="1">
      <c r="A40" s="15" t="s">
        <v>4</v>
      </c>
      <c r="B40" s="15" t="s">
        <v>46</v>
      </c>
      <c r="C40" s="15" t="s">
        <v>7</v>
      </c>
      <c r="D40" s="15" t="s">
        <v>232</v>
      </c>
      <c r="E40" s="15" t="s">
        <v>60</v>
      </c>
      <c r="F40" s="16">
        <v>38</v>
      </c>
      <c r="G40" s="17" t="s">
        <v>346</v>
      </c>
      <c r="H40" s="17"/>
    </row>
    <row r="41" spans="1:8" s="46" customFormat="1" ht="20.100000000000001" customHeight="1">
      <c r="A41" s="42" t="s">
        <v>249</v>
      </c>
      <c r="B41" s="43" t="s">
        <v>268</v>
      </c>
      <c r="C41" s="43" t="s">
        <v>269</v>
      </c>
      <c r="D41" s="43" t="s">
        <v>258</v>
      </c>
      <c r="E41" s="43" t="s">
        <v>270</v>
      </c>
      <c r="F41" s="44">
        <v>15642</v>
      </c>
      <c r="G41" s="45" t="s">
        <v>271</v>
      </c>
      <c r="H41" s="45"/>
    </row>
    <row r="42" spans="1:8" s="46" customFormat="1" ht="20.100000000000001" customHeight="1">
      <c r="A42" s="43" t="s">
        <v>249</v>
      </c>
      <c r="B42" s="43" t="s">
        <v>268</v>
      </c>
      <c r="C42" s="43" t="s">
        <v>272</v>
      </c>
      <c r="D42" s="43" t="s">
        <v>258</v>
      </c>
      <c r="E42" s="43" t="s">
        <v>273</v>
      </c>
      <c r="F42" s="44">
        <v>715</v>
      </c>
      <c r="G42" s="45" t="s">
        <v>271</v>
      </c>
      <c r="H42" s="45"/>
    </row>
    <row r="43" spans="1:8" s="46" customFormat="1" ht="20.100000000000001" customHeight="1">
      <c r="A43" s="43" t="s">
        <v>249</v>
      </c>
      <c r="B43" s="43" t="s">
        <v>268</v>
      </c>
      <c r="C43" s="43" t="s">
        <v>274</v>
      </c>
      <c r="D43" s="43" t="s">
        <v>258</v>
      </c>
      <c r="E43" s="43" t="s">
        <v>275</v>
      </c>
      <c r="F43" s="44">
        <v>12834</v>
      </c>
      <c r="G43" s="45" t="s">
        <v>271</v>
      </c>
      <c r="H43" s="45"/>
    </row>
    <row r="44" spans="1:8" s="46" customFormat="1" ht="20.100000000000001" customHeight="1">
      <c r="A44" s="43" t="s">
        <v>249</v>
      </c>
      <c r="B44" s="43" t="s">
        <v>268</v>
      </c>
      <c r="C44" s="43" t="s">
        <v>276</v>
      </c>
      <c r="D44" s="43" t="s">
        <v>258</v>
      </c>
      <c r="E44" s="43" t="s">
        <v>277</v>
      </c>
      <c r="F44" s="44">
        <v>1892</v>
      </c>
      <c r="G44" s="45" t="s">
        <v>347</v>
      </c>
      <c r="H44" s="45"/>
    </row>
    <row r="45" spans="1:8" s="3" customFormat="1" ht="20.100000000000001" customHeight="1">
      <c r="A45" s="15" t="s">
        <v>4</v>
      </c>
      <c r="B45" s="15" t="s">
        <v>46</v>
      </c>
      <c r="C45" s="15" t="s">
        <v>61</v>
      </c>
      <c r="D45" s="15" t="s">
        <v>233</v>
      </c>
      <c r="E45" s="15" t="s">
        <v>62</v>
      </c>
      <c r="F45" s="16">
        <v>6513</v>
      </c>
      <c r="G45" s="17" t="s">
        <v>56</v>
      </c>
      <c r="H45" s="17"/>
    </row>
    <row r="46" spans="1:8" s="46" customFormat="1" ht="20.100000000000001" customHeight="1">
      <c r="A46" s="42" t="s">
        <v>249</v>
      </c>
      <c r="B46" s="43" t="s">
        <v>268</v>
      </c>
      <c r="C46" s="43" t="s">
        <v>278</v>
      </c>
      <c r="D46" s="43" t="s">
        <v>318</v>
      </c>
      <c r="E46" s="43" t="s">
        <v>279</v>
      </c>
      <c r="F46" s="44">
        <v>330</v>
      </c>
      <c r="G46" s="45" t="s">
        <v>280</v>
      </c>
      <c r="H46" s="45"/>
    </row>
    <row r="47" spans="1:8" s="46" customFormat="1" ht="20.100000000000001" customHeight="1">
      <c r="A47" s="42" t="s">
        <v>249</v>
      </c>
      <c r="B47" s="43" t="s">
        <v>268</v>
      </c>
      <c r="C47" s="43" t="s">
        <v>281</v>
      </c>
      <c r="D47" s="43" t="s">
        <v>258</v>
      </c>
      <c r="E47" s="43" t="s">
        <v>282</v>
      </c>
      <c r="F47" s="44">
        <v>835</v>
      </c>
      <c r="G47" s="45" t="s">
        <v>283</v>
      </c>
      <c r="H47" s="45"/>
    </row>
    <row r="48" spans="1:8" s="46" customFormat="1" ht="20.100000000000001" customHeight="1">
      <c r="A48" s="43" t="s">
        <v>249</v>
      </c>
      <c r="B48" s="43" t="s">
        <v>268</v>
      </c>
      <c r="C48" s="43" t="s">
        <v>284</v>
      </c>
      <c r="D48" s="43" t="s">
        <v>258</v>
      </c>
      <c r="E48" s="43" t="s">
        <v>285</v>
      </c>
      <c r="F48" s="44">
        <v>15619</v>
      </c>
      <c r="G48" s="45" t="s">
        <v>271</v>
      </c>
      <c r="H48" s="45"/>
    </row>
    <row r="49" spans="1:8" s="46" customFormat="1" ht="20.100000000000001" customHeight="1">
      <c r="A49" s="43" t="s">
        <v>249</v>
      </c>
      <c r="B49" s="43" t="s">
        <v>268</v>
      </c>
      <c r="C49" s="43" t="s">
        <v>286</v>
      </c>
      <c r="D49" s="43" t="s">
        <v>258</v>
      </c>
      <c r="E49" s="43" t="s">
        <v>287</v>
      </c>
      <c r="F49" s="44">
        <v>9383</v>
      </c>
      <c r="G49" s="45" t="s">
        <v>271</v>
      </c>
      <c r="H49" s="45"/>
    </row>
    <row r="50" spans="1:8" s="46" customFormat="1" ht="20.100000000000001" customHeight="1">
      <c r="A50" s="43" t="s">
        <v>249</v>
      </c>
      <c r="B50" s="43" t="s">
        <v>268</v>
      </c>
      <c r="C50" s="43" t="s">
        <v>288</v>
      </c>
      <c r="D50" s="43" t="s">
        <v>258</v>
      </c>
      <c r="E50" s="47" t="s">
        <v>289</v>
      </c>
      <c r="F50" s="44">
        <v>3765</v>
      </c>
      <c r="G50" s="45" t="s">
        <v>271</v>
      </c>
      <c r="H50" s="45"/>
    </row>
    <row r="51" spans="1:8" s="46" customFormat="1" ht="20.100000000000001" customHeight="1">
      <c r="A51" s="43" t="s">
        <v>249</v>
      </c>
      <c r="B51" s="43" t="s">
        <v>268</v>
      </c>
      <c r="C51" s="43" t="s">
        <v>290</v>
      </c>
      <c r="D51" s="43" t="s">
        <v>291</v>
      </c>
      <c r="E51" s="43" t="s">
        <v>292</v>
      </c>
      <c r="F51" s="44">
        <v>10511</v>
      </c>
      <c r="G51" s="45" t="s">
        <v>348</v>
      </c>
      <c r="H51" s="45"/>
    </row>
    <row r="52" spans="1:8" s="46" customFormat="1" ht="20.100000000000001" customHeight="1">
      <c r="A52" s="43" t="s">
        <v>249</v>
      </c>
      <c r="B52" s="43" t="s">
        <v>268</v>
      </c>
      <c r="C52" s="43" t="s">
        <v>293</v>
      </c>
      <c r="D52" s="43" t="s">
        <v>258</v>
      </c>
      <c r="E52" s="43" t="s">
        <v>294</v>
      </c>
      <c r="F52" s="44">
        <v>150</v>
      </c>
      <c r="G52" s="45" t="s">
        <v>280</v>
      </c>
      <c r="H52" s="45"/>
    </row>
    <row r="53" spans="1:8" s="46" customFormat="1" ht="20.100000000000001" customHeight="1">
      <c r="A53" s="43" t="s">
        <v>249</v>
      </c>
      <c r="B53" s="43" t="s">
        <v>268</v>
      </c>
      <c r="C53" s="43" t="s">
        <v>295</v>
      </c>
      <c r="D53" s="43" t="s">
        <v>258</v>
      </c>
      <c r="E53" s="43" t="s">
        <v>296</v>
      </c>
      <c r="F53" s="44">
        <v>10646</v>
      </c>
      <c r="G53" s="45" t="s">
        <v>297</v>
      </c>
      <c r="H53" s="45"/>
    </row>
    <row r="54" spans="1:8" s="46" customFormat="1" ht="20.100000000000001" customHeight="1">
      <c r="A54" s="43" t="s">
        <v>249</v>
      </c>
      <c r="B54" s="43" t="s">
        <v>268</v>
      </c>
      <c r="C54" s="43" t="s">
        <v>298</v>
      </c>
      <c r="D54" s="43" t="s">
        <v>258</v>
      </c>
      <c r="E54" s="43" t="s">
        <v>299</v>
      </c>
      <c r="F54" s="44">
        <v>8357</v>
      </c>
      <c r="G54" s="45" t="s">
        <v>300</v>
      </c>
      <c r="H54" s="45"/>
    </row>
    <row r="55" spans="1:8" s="46" customFormat="1" ht="20.100000000000001" customHeight="1">
      <c r="A55" s="43" t="s">
        <v>249</v>
      </c>
      <c r="B55" s="43" t="s">
        <v>268</v>
      </c>
      <c r="C55" s="43" t="s">
        <v>301</v>
      </c>
      <c r="D55" s="43" t="s">
        <v>302</v>
      </c>
      <c r="E55" s="43" t="s">
        <v>303</v>
      </c>
      <c r="F55" s="44">
        <v>2548</v>
      </c>
      <c r="G55" s="45" t="s">
        <v>304</v>
      </c>
      <c r="H55" s="45"/>
    </row>
    <row r="56" spans="1:8" s="46" customFormat="1" ht="20.100000000000001" customHeight="1">
      <c r="A56" s="43" t="s">
        <v>249</v>
      </c>
      <c r="B56" s="43" t="s">
        <v>268</v>
      </c>
      <c r="C56" s="43" t="s">
        <v>305</v>
      </c>
      <c r="D56" s="43" t="s">
        <v>302</v>
      </c>
      <c r="E56" s="43" t="s">
        <v>306</v>
      </c>
      <c r="F56" s="44">
        <v>757</v>
      </c>
      <c r="G56" s="45" t="s">
        <v>349</v>
      </c>
      <c r="H56" s="45"/>
    </row>
    <row r="57" spans="1:8" s="46" customFormat="1" ht="20.100000000000001" customHeight="1">
      <c r="A57" s="43" t="s">
        <v>249</v>
      </c>
      <c r="B57" s="43" t="s">
        <v>268</v>
      </c>
      <c r="C57" s="43" t="s">
        <v>305</v>
      </c>
      <c r="D57" s="43" t="s">
        <v>302</v>
      </c>
      <c r="E57" s="43" t="s">
        <v>306</v>
      </c>
      <c r="F57" s="44">
        <v>757</v>
      </c>
      <c r="G57" s="45" t="s">
        <v>350</v>
      </c>
      <c r="H57" s="45"/>
    </row>
    <row r="58" spans="1:8" s="46" customFormat="1" ht="20.100000000000001" customHeight="1">
      <c r="A58" s="43" t="s">
        <v>249</v>
      </c>
      <c r="B58" s="43" t="s">
        <v>268</v>
      </c>
      <c r="C58" s="43" t="s">
        <v>307</v>
      </c>
      <c r="D58" s="43" t="s">
        <v>258</v>
      </c>
      <c r="E58" s="43" t="s">
        <v>308</v>
      </c>
      <c r="F58" s="44">
        <v>85</v>
      </c>
      <c r="G58" s="45" t="s">
        <v>280</v>
      </c>
      <c r="H58" s="45"/>
    </row>
    <row r="59" spans="1:8" s="3" customFormat="1" ht="20.100000000000001" customHeight="1">
      <c r="A59" s="15" t="s">
        <v>4</v>
      </c>
      <c r="B59" s="15" t="s">
        <v>46</v>
      </c>
      <c r="C59" s="15" t="s">
        <v>63</v>
      </c>
      <c r="D59" s="15" t="s">
        <v>234</v>
      </c>
      <c r="E59" s="15" t="s">
        <v>64</v>
      </c>
      <c r="F59" s="16">
        <v>3968</v>
      </c>
      <c r="G59" s="17" t="s">
        <v>351</v>
      </c>
      <c r="H59" s="17"/>
    </row>
    <row r="60" spans="1:8" s="3" customFormat="1" ht="20.100000000000001" customHeight="1">
      <c r="A60" s="15" t="s">
        <v>4</v>
      </c>
      <c r="B60" s="15" t="s">
        <v>46</v>
      </c>
      <c r="C60" s="15" t="s">
        <v>65</v>
      </c>
      <c r="D60" s="15" t="s">
        <v>234</v>
      </c>
      <c r="E60" s="15" t="s">
        <v>66</v>
      </c>
      <c r="F60" s="16">
        <v>9404</v>
      </c>
      <c r="G60" s="17" t="s">
        <v>352</v>
      </c>
      <c r="H60" s="17"/>
    </row>
    <row r="61" spans="1:8" s="3" customFormat="1" ht="20.100000000000001" customHeight="1">
      <c r="A61" s="15" t="s">
        <v>4</v>
      </c>
      <c r="B61" s="15" t="s">
        <v>46</v>
      </c>
      <c r="C61" s="15" t="s">
        <v>67</v>
      </c>
      <c r="D61" s="15" t="s">
        <v>235</v>
      </c>
      <c r="E61" s="15" t="s">
        <v>68</v>
      </c>
      <c r="F61" s="16" t="s">
        <v>12</v>
      </c>
      <c r="G61" s="17" t="s">
        <v>28</v>
      </c>
      <c r="H61" s="17" t="s">
        <v>310</v>
      </c>
    </row>
    <row r="62" spans="1:8" s="3" customFormat="1" ht="20.100000000000001" customHeight="1">
      <c r="A62" s="15" t="s">
        <v>4</v>
      </c>
      <c r="B62" s="15" t="s">
        <v>46</v>
      </c>
      <c r="C62" s="15" t="s">
        <v>69</v>
      </c>
      <c r="D62" s="15" t="s">
        <v>237</v>
      </c>
      <c r="E62" s="15" t="s">
        <v>70</v>
      </c>
      <c r="F62" s="16" t="s">
        <v>12</v>
      </c>
      <c r="G62" s="17" t="s">
        <v>28</v>
      </c>
      <c r="H62" s="17" t="s">
        <v>310</v>
      </c>
    </row>
    <row r="63" spans="1:8" s="3" customFormat="1" ht="20.100000000000001" customHeight="1">
      <c r="A63" s="15" t="s">
        <v>4</v>
      </c>
      <c r="B63" s="15" t="s">
        <v>46</v>
      </c>
      <c r="C63" s="15" t="s">
        <v>71</v>
      </c>
      <c r="D63" s="15" t="s">
        <v>236</v>
      </c>
      <c r="E63" s="15" t="s">
        <v>72</v>
      </c>
      <c r="F63" s="16">
        <v>170</v>
      </c>
      <c r="G63" s="17" t="s">
        <v>49</v>
      </c>
      <c r="H63" s="17"/>
    </row>
    <row r="64" spans="1:8" s="3" customFormat="1" ht="20.100000000000001" customHeight="1">
      <c r="A64" s="15" t="s">
        <v>4</v>
      </c>
      <c r="B64" s="15" t="s">
        <v>46</v>
      </c>
      <c r="C64" s="15" t="s">
        <v>41</v>
      </c>
      <c r="D64" s="15" t="s">
        <v>238</v>
      </c>
      <c r="E64" s="15" t="s">
        <v>42</v>
      </c>
      <c r="F64" s="16">
        <v>253</v>
      </c>
      <c r="G64" s="17" t="s">
        <v>353</v>
      </c>
      <c r="H64" s="17"/>
    </row>
    <row r="65" spans="1:8" s="8" customFormat="1" ht="20.100000000000001" customHeight="1">
      <c r="A65" s="11" t="s">
        <v>166</v>
      </c>
      <c r="B65" s="13"/>
      <c r="C65" s="13" t="s">
        <v>177</v>
      </c>
      <c r="D65" s="13"/>
      <c r="E65" s="13" t="s">
        <v>363</v>
      </c>
      <c r="F65" s="14" t="s">
        <v>178</v>
      </c>
      <c r="G65" s="11"/>
      <c r="H65" s="40"/>
    </row>
    <row r="66" spans="1:8" s="3" customFormat="1" ht="20.100000000000001" customHeight="1">
      <c r="A66" s="15" t="s">
        <v>73</v>
      </c>
      <c r="B66" s="15" t="s">
        <v>74</v>
      </c>
      <c r="C66" s="15" t="s">
        <v>75</v>
      </c>
      <c r="D66" s="15" t="s">
        <v>239</v>
      </c>
      <c r="E66" s="15" t="s">
        <v>139</v>
      </c>
      <c r="F66" s="16" t="s">
        <v>12</v>
      </c>
      <c r="G66" s="17" t="s">
        <v>247</v>
      </c>
      <c r="H66" s="17" t="s">
        <v>311</v>
      </c>
    </row>
    <row r="67" spans="1:8" s="3" customFormat="1" ht="20.100000000000001" customHeight="1">
      <c r="A67" s="15" t="s">
        <v>73</v>
      </c>
      <c r="B67" s="15" t="s">
        <v>74</v>
      </c>
      <c r="C67" s="15" t="s">
        <v>76</v>
      </c>
      <c r="D67" s="15" t="s">
        <v>239</v>
      </c>
      <c r="E67" s="15" t="s">
        <v>162</v>
      </c>
      <c r="F67" s="16" t="s">
        <v>12</v>
      </c>
      <c r="G67" s="17" t="s">
        <v>247</v>
      </c>
      <c r="H67" s="17" t="s">
        <v>311</v>
      </c>
    </row>
    <row r="68" spans="1:8" s="3" customFormat="1" ht="20.100000000000001" customHeight="1">
      <c r="A68" s="15" t="s">
        <v>73</v>
      </c>
      <c r="B68" s="15" t="s">
        <v>74</v>
      </c>
      <c r="C68" s="15" t="s">
        <v>77</v>
      </c>
      <c r="D68" s="15" t="s">
        <v>239</v>
      </c>
      <c r="E68" s="15" t="s">
        <v>143</v>
      </c>
      <c r="F68" s="16" t="s">
        <v>12</v>
      </c>
      <c r="G68" s="17" t="s">
        <v>247</v>
      </c>
      <c r="H68" s="17" t="s">
        <v>311</v>
      </c>
    </row>
    <row r="69" spans="1:8" s="3" customFormat="1" ht="20.100000000000001" customHeight="1">
      <c r="A69" s="15" t="s">
        <v>73</v>
      </c>
      <c r="B69" s="15" t="s">
        <v>74</v>
      </c>
      <c r="C69" s="15" t="s">
        <v>78</v>
      </c>
      <c r="D69" s="15" t="s">
        <v>239</v>
      </c>
      <c r="E69" s="15" t="s">
        <v>141</v>
      </c>
      <c r="F69" s="16" t="s">
        <v>12</v>
      </c>
      <c r="G69" s="17" t="s">
        <v>247</v>
      </c>
      <c r="H69" s="17" t="s">
        <v>311</v>
      </c>
    </row>
    <row r="70" spans="1:8" s="3" customFormat="1" ht="20.100000000000001" customHeight="1">
      <c r="A70" s="15" t="s">
        <v>73</v>
      </c>
      <c r="B70" s="15" t="s">
        <v>74</v>
      </c>
      <c r="C70" s="15" t="s">
        <v>79</v>
      </c>
      <c r="D70" s="15" t="s">
        <v>239</v>
      </c>
      <c r="E70" s="15" t="s">
        <v>138</v>
      </c>
      <c r="F70" s="16" t="s">
        <v>12</v>
      </c>
      <c r="G70" s="17" t="s">
        <v>247</v>
      </c>
      <c r="H70" s="17" t="s">
        <v>311</v>
      </c>
    </row>
    <row r="71" spans="1:8" s="3" customFormat="1" ht="20.100000000000001" customHeight="1">
      <c r="A71" s="15" t="s">
        <v>73</v>
      </c>
      <c r="B71" s="15" t="s">
        <v>74</v>
      </c>
      <c r="C71" s="15" t="s">
        <v>80</v>
      </c>
      <c r="D71" s="15" t="s">
        <v>239</v>
      </c>
      <c r="E71" s="15" t="s">
        <v>142</v>
      </c>
      <c r="F71" s="16" t="s">
        <v>12</v>
      </c>
      <c r="G71" s="17" t="s">
        <v>247</v>
      </c>
      <c r="H71" s="17" t="s">
        <v>311</v>
      </c>
    </row>
    <row r="72" spans="1:8" s="3" customFormat="1" ht="20.100000000000001" customHeight="1">
      <c r="A72" s="15" t="s">
        <v>73</v>
      </c>
      <c r="B72" s="15" t="s">
        <v>74</v>
      </c>
      <c r="C72" s="15" t="s">
        <v>81</v>
      </c>
      <c r="D72" s="15" t="s">
        <v>240</v>
      </c>
      <c r="E72" s="15" t="s">
        <v>140</v>
      </c>
      <c r="F72" s="16" t="s">
        <v>12</v>
      </c>
      <c r="G72" s="17" t="s">
        <v>247</v>
      </c>
      <c r="H72" s="17" t="s">
        <v>311</v>
      </c>
    </row>
    <row r="73" spans="1:8" s="3" customFormat="1" ht="20.100000000000001" customHeight="1">
      <c r="A73" s="15" t="s">
        <v>73</v>
      </c>
      <c r="B73" s="15" t="s">
        <v>74</v>
      </c>
      <c r="C73" s="15" t="s">
        <v>144</v>
      </c>
      <c r="D73" s="15" t="s">
        <v>239</v>
      </c>
      <c r="E73" s="15" t="s">
        <v>145</v>
      </c>
      <c r="F73" s="16" t="s">
        <v>146</v>
      </c>
      <c r="G73" s="17" t="s">
        <v>247</v>
      </c>
      <c r="H73" s="17" t="s">
        <v>311</v>
      </c>
    </row>
    <row r="74" spans="1:8" s="8" customFormat="1" ht="20.100000000000001" customHeight="1">
      <c r="A74" s="11" t="s">
        <v>166</v>
      </c>
      <c r="B74" s="13"/>
      <c r="C74" s="13" t="s">
        <v>179</v>
      </c>
      <c r="D74" s="13"/>
      <c r="E74" s="13" t="s">
        <v>180</v>
      </c>
      <c r="F74" s="14">
        <v>324555</v>
      </c>
      <c r="G74" s="11"/>
      <c r="H74" s="40"/>
    </row>
    <row r="75" spans="1:8" s="3" customFormat="1" ht="20.100000000000001" customHeight="1">
      <c r="A75" s="15" t="s">
        <v>73</v>
      </c>
      <c r="B75" s="15" t="s">
        <v>82</v>
      </c>
      <c r="C75" s="15" t="s">
        <v>83</v>
      </c>
      <c r="D75" s="15" t="s">
        <v>241</v>
      </c>
      <c r="E75" s="15" t="s">
        <v>136</v>
      </c>
      <c r="F75" s="16">
        <v>57078</v>
      </c>
      <c r="G75" s="17" t="s">
        <v>354</v>
      </c>
      <c r="H75" s="17"/>
    </row>
    <row r="76" spans="1:8" s="3" customFormat="1" ht="20.100000000000001" customHeight="1">
      <c r="A76" s="15" t="s">
        <v>73</v>
      </c>
      <c r="B76" s="15" t="s">
        <v>82</v>
      </c>
      <c r="C76" s="15" t="s">
        <v>84</v>
      </c>
      <c r="D76" s="15" t="s">
        <v>241</v>
      </c>
      <c r="E76" s="15" t="s">
        <v>133</v>
      </c>
      <c r="F76" s="16" t="s">
        <v>12</v>
      </c>
      <c r="G76" s="17" t="s">
        <v>247</v>
      </c>
      <c r="H76" s="17" t="s">
        <v>311</v>
      </c>
    </row>
    <row r="77" spans="1:8" s="3" customFormat="1" ht="20.100000000000001" customHeight="1">
      <c r="A77" s="15" t="s">
        <v>73</v>
      </c>
      <c r="B77" s="15" t="s">
        <v>82</v>
      </c>
      <c r="C77" s="15" t="s">
        <v>85</v>
      </c>
      <c r="D77" s="15" t="s">
        <v>241</v>
      </c>
      <c r="E77" s="15" t="s">
        <v>134</v>
      </c>
      <c r="F77" s="16" t="s">
        <v>12</v>
      </c>
      <c r="G77" s="17" t="s">
        <v>247</v>
      </c>
      <c r="H77" s="17" t="s">
        <v>311</v>
      </c>
    </row>
    <row r="78" spans="1:8" s="3" customFormat="1" ht="20.100000000000001" customHeight="1">
      <c r="A78" s="15" t="s">
        <v>73</v>
      </c>
      <c r="B78" s="15" t="s">
        <v>82</v>
      </c>
      <c r="C78" s="15" t="s">
        <v>86</v>
      </c>
      <c r="D78" s="15" t="s">
        <v>241</v>
      </c>
      <c r="E78" s="15" t="s">
        <v>132</v>
      </c>
      <c r="F78" s="16">
        <v>70222</v>
      </c>
      <c r="G78" s="17" t="s">
        <v>355</v>
      </c>
      <c r="H78" s="17"/>
    </row>
    <row r="79" spans="1:8" s="3" customFormat="1" ht="20.100000000000001" customHeight="1">
      <c r="A79" s="15" t="s">
        <v>73</v>
      </c>
      <c r="B79" s="15" t="s">
        <v>82</v>
      </c>
      <c r="C79" s="15" t="s">
        <v>87</v>
      </c>
      <c r="D79" s="15" t="s">
        <v>241</v>
      </c>
      <c r="E79" s="15" t="s">
        <v>131</v>
      </c>
      <c r="F79" s="16">
        <v>124162</v>
      </c>
      <c r="G79" s="17" t="s">
        <v>356</v>
      </c>
      <c r="H79" s="17"/>
    </row>
    <row r="80" spans="1:8" s="3" customFormat="1" ht="20.100000000000001" customHeight="1">
      <c r="A80" s="15" t="s">
        <v>73</v>
      </c>
      <c r="B80" s="15" t="s">
        <v>82</v>
      </c>
      <c r="C80" s="15" t="s">
        <v>88</v>
      </c>
      <c r="D80" s="15" t="s">
        <v>241</v>
      </c>
      <c r="E80" s="15" t="s">
        <v>135</v>
      </c>
      <c r="F80" s="16">
        <v>35069</v>
      </c>
      <c r="G80" s="17" t="s">
        <v>357</v>
      </c>
      <c r="H80" s="17"/>
    </row>
    <row r="81" spans="1:8" s="3" customFormat="1" ht="20.100000000000001" customHeight="1">
      <c r="A81" s="15" t="s">
        <v>73</v>
      </c>
      <c r="B81" s="15" t="s">
        <v>82</v>
      </c>
      <c r="C81" s="15" t="s">
        <v>89</v>
      </c>
      <c r="D81" s="15" t="s">
        <v>242</v>
      </c>
      <c r="E81" s="15" t="s">
        <v>137</v>
      </c>
      <c r="F81" s="16">
        <v>38024</v>
      </c>
      <c r="G81" s="17" t="s">
        <v>358</v>
      </c>
      <c r="H81" s="17"/>
    </row>
    <row r="82" spans="1:8" s="8" customFormat="1" ht="20.100000000000001" customHeight="1">
      <c r="A82" s="11" t="s">
        <v>166</v>
      </c>
      <c r="B82" s="13"/>
      <c r="C82" s="13" t="s">
        <v>181</v>
      </c>
      <c r="D82" s="13"/>
      <c r="E82" s="13" t="s">
        <v>182</v>
      </c>
      <c r="F82" s="14">
        <v>426475</v>
      </c>
      <c r="G82" s="11"/>
      <c r="H82" s="40"/>
    </row>
    <row r="83" spans="1:8" s="3" customFormat="1" ht="20.100000000000001" customHeight="1">
      <c r="A83" s="15" t="s">
        <v>73</v>
      </c>
      <c r="B83" s="15" t="s">
        <v>90</v>
      </c>
      <c r="C83" s="15" t="s">
        <v>164</v>
      </c>
      <c r="D83" s="15" t="s">
        <v>243</v>
      </c>
      <c r="E83" s="15" t="s">
        <v>148</v>
      </c>
      <c r="F83" s="16">
        <v>426475</v>
      </c>
      <c r="G83" s="17"/>
      <c r="H83" s="17"/>
    </row>
    <row r="84" spans="1:8" s="8" customFormat="1" ht="20.100000000000001" customHeight="1">
      <c r="A84" s="11" t="s">
        <v>166</v>
      </c>
      <c r="B84" s="13"/>
      <c r="C84" s="13" t="s">
        <v>169</v>
      </c>
      <c r="D84" s="13"/>
      <c r="E84" s="13" t="s">
        <v>183</v>
      </c>
      <c r="F84" s="14">
        <v>427396</v>
      </c>
      <c r="G84" s="11"/>
      <c r="H84" s="40"/>
    </row>
    <row r="85" spans="1:8" ht="20.100000000000001" customHeight="1">
      <c r="A85" s="21" t="s">
        <v>91</v>
      </c>
      <c r="B85" s="21" t="s">
        <v>114</v>
      </c>
      <c r="C85" s="21" t="s">
        <v>92</v>
      </c>
      <c r="D85" s="21" t="s">
        <v>244</v>
      </c>
      <c r="E85" s="21" t="s">
        <v>98</v>
      </c>
      <c r="F85" s="22">
        <v>96004</v>
      </c>
      <c r="G85" s="23" t="s">
        <v>93</v>
      </c>
      <c r="H85" s="23"/>
    </row>
    <row r="86" spans="1:8" ht="20.100000000000001" customHeight="1">
      <c r="A86" s="21" t="s">
        <v>91</v>
      </c>
      <c r="B86" s="21" t="s">
        <v>114</v>
      </c>
      <c r="C86" s="21" t="s">
        <v>92</v>
      </c>
      <c r="D86" s="21" t="s">
        <v>244</v>
      </c>
      <c r="E86" s="21" t="s">
        <v>99</v>
      </c>
      <c r="F86" s="22">
        <v>101138</v>
      </c>
      <c r="G86" s="23" t="s">
        <v>94</v>
      </c>
      <c r="H86" s="23"/>
    </row>
    <row r="87" spans="1:8" ht="20.100000000000001" customHeight="1">
      <c r="A87" s="21" t="s">
        <v>91</v>
      </c>
      <c r="B87" s="21" t="s">
        <v>114</v>
      </c>
      <c r="C87" s="21" t="s">
        <v>92</v>
      </c>
      <c r="D87" s="21" t="s">
        <v>244</v>
      </c>
      <c r="E87" s="21" t="s">
        <v>100</v>
      </c>
      <c r="F87" s="22">
        <v>139722</v>
      </c>
      <c r="G87" s="23" t="s">
        <v>95</v>
      </c>
      <c r="H87" s="23"/>
    </row>
    <row r="88" spans="1:8" ht="20.100000000000001" customHeight="1">
      <c r="A88" s="21" t="s">
        <v>91</v>
      </c>
      <c r="B88" s="21" t="s">
        <v>114</v>
      </c>
      <c r="C88" s="21" t="s">
        <v>33</v>
      </c>
      <c r="D88" s="21" t="s">
        <v>244</v>
      </c>
      <c r="E88" s="21" t="s">
        <v>147</v>
      </c>
      <c r="F88" s="22">
        <v>15182</v>
      </c>
      <c r="G88" s="23" t="s">
        <v>96</v>
      </c>
      <c r="H88" s="23"/>
    </row>
    <row r="89" spans="1:8" ht="20.100000000000001" customHeight="1">
      <c r="A89" s="21" t="s">
        <v>91</v>
      </c>
      <c r="B89" s="21" t="s">
        <v>114</v>
      </c>
      <c r="C89" s="21" t="s">
        <v>44</v>
      </c>
      <c r="D89" s="21" t="s">
        <v>309</v>
      </c>
      <c r="E89" s="21" t="s">
        <v>101</v>
      </c>
      <c r="F89" s="22">
        <v>75350</v>
      </c>
      <c r="G89" s="23" t="s">
        <v>97</v>
      </c>
      <c r="H89" s="23"/>
    </row>
    <row r="90" spans="1:8" s="9" customFormat="1" ht="20.100000000000001" customHeight="1">
      <c r="A90" s="24" t="s">
        <v>166</v>
      </c>
      <c r="B90" s="25"/>
      <c r="C90" s="25" t="s">
        <v>184</v>
      </c>
      <c r="D90" s="25"/>
      <c r="E90" s="25" t="s">
        <v>185</v>
      </c>
      <c r="F90" s="26">
        <v>503188</v>
      </c>
      <c r="G90" s="24"/>
      <c r="H90" s="24"/>
    </row>
    <row r="91" spans="1:8" ht="20.100000000000001" customHeight="1">
      <c r="A91" s="21" t="s">
        <v>91</v>
      </c>
      <c r="B91" s="21" t="s">
        <v>113</v>
      </c>
      <c r="C91" s="21" t="s">
        <v>92</v>
      </c>
      <c r="D91" s="21" t="s">
        <v>245</v>
      </c>
      <c r="E91" s="21" t="s">
        <v>102</v>
      </c>
      <c r="F91" s="22">
        <v>160642</v>
      </c>
      <c r="G91" s="23" t="s">
        <v>95</v>
      </c>
      <c r="H91" s="23"/>
    </row>
    <row r="92" spans="1:8" ht="20.100000000000001" customHeight="1">
      <c r="A92" s="21" t="s">
        <v>91</v>
      </c>
      <c r="B92" s="21" t="s">
        <v>113</v>
      </c>
      <c r="C92" s="21" t="s">
        <v>92</v>
      </c>
      <c r="D92" s="21" t="s">
        <v>244</v>
      </c>
      <c r="E92" s="21" t="s">
        <v>108</v>
      </c>
      <c r="F92" s="22">
        <v>209437</v>
      </c>
      <c r="G92" s="23" t="s">
        <v>103</v>
      </c>
      <c r="H92" s="23"/>
    </row>
    <row r="93" spans="1:8" ht="20.100000000000001" customHeight="1">
      <c r="A93" s="21" t="s">
        <v>91</v>
      </c>
      <c r="B93" s="21" t="s">
        <v>113</v>
      </c>
      <c r="C93" s="21" t="s">
        <v>92</v>
      </c>
      <c r="D93" s="21" t="s">
        <v>244</v>
      </c>
      <c r="E93" s="21" t="s">
        <v>109</v>
      </c>
      <c r="F93" s="22">
        <v>75738</v>
      </c>
      <c r="G93" s="23" t="s">
        <v>104</v>
      </c>
      <c r="H93" s="23"/>
    </row>
    <row r="94" spans="1:8" ht="20.100000000000001" customHeight="1">
      <c r="A94" s="21" t="s">
        <v>91</v>
      </c>
      <c r="B94" s="21" t="s">
        <v>113</v>
      </c>
      <c r="C94" s="21" t="s">
        <v>92</v>
      </c>
      <c r="D94" s="21" t="s">
        <v>245</v>
      </c>
      <c r="E94" s="21" t="s">
        <v>110</v>
      </c>
      <c r="F94" s="22">
        <v>44467</v>
      </c>
      <c r="G94" s="23" t="s">
        <v>107</v>
      </c>
      <c r="H94" s="23"/>
    </row>
    <row r="95" spans="1:8" ht="20.100000000000001" customHeight="1">
      <c r="A95" s="21" t="s">
        <v>91</v>
      </c>
      <c r="B95" s="21" t="s">
        <v>113</v>
      </c>
      <c r="C95" s="21" t="s">
        <v>106</v>
      </c>
      <c r="D95" s="21" t="s">
        <v>245</v>
      </c>
      <c r="E95" s="21" t="s">
        <v>111</v>
      </c>
      <c r="F95" s="22">
        <v>12720</v>
      </c>
      <c r="G95" s="23" t="s">
        <v>105</v>
      </c>
      <c r="H95" s="23"/>
    </row>
    <row r="96" spans="1:8" s="46" customFormat="1" ht="20.100000000000001" customHeight="1">
      <c r="A96" s="43" t="s">
        <v>312</v>
      </c>
      <c r="B96" s="43" t="s">
        <v>313</v>
      </c>
      <c r="C96" s="43" t="s">
        <v>314</v>
      </c>
      <c r="D96" s="43" t="s">
        <v>315</v>
      </c>
      <c r="E96" s="43" t="s">
        <v>316</v>
      </c>
      <c r="F96" s="44">
        <v>184</v>
      </c>
      <c r="G96" s="45" t="s">
        <v>317</v>
      </c>
      <c r="H96" s="45"/>
    </row>
    <row r="97" spans="1:8" s="10" customFormat="1" ht="20.100000000000001" customHeight="1">
      <c r="A97" s="27" t="s">
        <v>166</v>
      </c>
      <c r="B97" s="28"/>
      <c r="C97" s="28" t="s">
        <v>167</v>
      </c>
      <c r="D97" s="28"/>
      <c r="E97" s="28" t="s">
        <v>186</v>
      </c>
      <c r="F97" s="29">
        <v>54046</v>
      </c>
      <c r="G97" s="27"/>
      <c r="H97" s="27"/>
    </row>
    <row r="98" spans="1:8" ht="20.100000000000001" customHeight="1">
      <c r="A98" s="21" t="s">
        <v>91</v>
      </c>
      <c r="B98" s="21" t="s">
        <v>115</v>
      </c>
      <c r="C98" s="21" t="s">
        <v>92</v>
      </c>
      <c r="D98" s="21" t="s">
        <v>245</v>
      </c>
      <c r="E98" s="21" t="s">
        <v>112</v>
      </c>
      <c r="F98" s="22">
        <v>54046</v>
      </c>
      <c r="G98" s="23" t="s">
        <v>95</v>
      </c>
      <c r="H98" s="23"/>
    </row>
    <row r="99" spans="1:8" s="9" customFormat="1" ht="20.100000000000001" customHeight="1">
      <c r="A99" s="24" t="s">
        <v>166</v>
      </c>
      <c r="B99" s="25"/>
      <c r="C99" s="25" t="s">
        <v>187</v>
      </c>
      <c r="D99" s="25"/>
      <c r="E99" s="25" t="s">
        <v>188</v>
      </c>
      <c r="F99" s="26">
        <v>507131</v>
      </c>
      <c r="G99" s="24"/>
      <c r="H99" s="24"/>
    </row>
    <row r="100" spans="1:8" ht="20.100000000000001" customHeight="1">
      <c r="A100" s="21" t="s">
        <v>91</v>
      </c>
      <c r="B100" s="21" t="s">
        <v>160</v>
      </c>
      <c r="C100" s="21" t="s">
        <v>161</v>
      </c>
      <c r="D100" s="21" t="s">
        <v>246</v>
      </c>
      <c r="E100" s="21" t="s">
        <v>149</v>
      </c>
      <c r="F100" s="22">
        <v>22576</v>
      </c>
      <c r="G100" s="23" t="s">
        <v>359</v>
      </c>
      <c r="H100" s="23"/>
    </row>
    <row r="101" spans="1:8" ht="20.100000000000001" customHeight="1">
      <c r="A101" s="21" t="s">
        <v>91</v>
      </c>
      <c r="B101" s="21" t="s">
        <v>126</v>
      </c>
      <c r="C101" s="21" t="s">
        <v>116</v>
      </c>
      <c r="D101" s="21" t="s">
        <v>246</v>
      </c>
      <c r="E101" s="21" t="s">
        <v>150</v>
      </c>
      <c r="F101" s="22">
        <v>205006</v>
      </c>
      <c r="G101" s="23" t="s">
        <v>359</v>
      </c>
      <c r="H101" s="23"/>
    </row>
    <row r="102" spans="1:8" ht="20.100000000000001" customHeight="1">
      <c r="A102" s="21" t="s">
        <v>91</v>
      </c>
      <c r="B102" s="21" t="s">
        <v>126</v>
      </c>
      <c r="C102" s="21" t="s">
        <v>117</v>
      </c>
      <c r="D102" s="21" t="s">
        <v>246</v>
      </c>
      <c r="E102" s="21" t="s">
        <v>151</v>
      </c>
      <c r="F102" s="22">
        <v>29917</v>
      </c>
      <c r="G102" s="23" t="s">
        <v>359</v>
      </c>
      <c r="H102" s="23"/>
    </row>
    <row r="103" spans="1:8" ht="20.100000000000001" customHeight="1">
      <c r="A103" s="21" t="s">
        <v>91</v>
      </c>
      <c r="B103" s="21" t="s">
        <v>126</v>
      </c>
      <c r="C103" s="21" t="s">
        <v>118</v>
      </c>
      <c r="D103" s="21" t="s">
        <v>246</v>
      </c>
      <c r="E103" s="21" t="s">
        <v>152</v>
      </c>
      <c r="F103" s="22">
        <v>112879</v>
      </c>
      <c r="G103" s="23" t="s">
        <v>359</v>
      </c>
      <c r="H103" s="23"/>
    </row>
    <row r="104" spans="1:8" ht="20.100000000000001" customHeight="1">
      <c r="A104" s="21" t="s">
        <v>91</v>
      </c>
      <c r="B104" s="21" t="s">
        <v>126</v>
      </c>
      <c r="C104" s="21" t="s">
        <v>119</v>
      </c>
      <c r="D104" s="21" t="s">
        <v>246</v>
      </c>
      <c r="E104" s="21" t="s">
        <v>153</v>
      </c>
      <c r="F104" s="22">
        <v>17050</v>
      </c>
      <c r="G104" s="23" t="s">
        <v>359</v>
      </c>
      <c r="H104" s="23"/>
    </row>
    <row r="105" spans="1:8" ht="20.100000000000001" customHeight="1">
      <c r="A105" s="21" t="s">
        <v>91</v>
      </c>
      <c r="B105" s="21" t="s">
        <v>126</v>
      </c>
      <c r="C105" s="21" t="s">
        <v>120</v>
      </c>
      <c r="D105" s="21" t="s">
        <v>246</v>
      </c>
      <c r="E105" s="21" t="s">
        <v>154</v>
      </c>
      <c r="F105" s="22">
        <v>3505</v>
      </c>
      <c r="G105" s="23" t="s">
        <v>359</v>
      </c>
      <c r="H105" s="23"/>
    </row>
    <row r="106" spans="1:8" ht="20.100000000000001" customHeight="1">
      <c r="A106" s="21" t="s">
        <v>91</v>
      </c>
      <c r="B106" s="21" t="s">
        <v>126</v>
      </c>
      <c r="C106" s="21" t="s">
        <v>121</v>
      </c>
      <c r="D106" s="21" t="s">
        <v>246</v>
      </c>
      <c r="E106" s="21" t="s">
        <v>155</v>
      </c>
      <c r="F106" s="22">
        <v>19002</v>
      </c>
      <c r="G106" s="23" t="s">
        <v>359</v>
      </c>
      <c r="H106" s="23"/>
    </row>
    <row r="107" spans="1:8" ht="20.100000000000001" customHeight="1">
      <c r="A107" s="21" t="s">
        <v>91</v>
      </c>
      <c r="B107" s="21" t="s">
        <v>126</v>
      </c>
      <c r="C107" s="21" t="s">
        <v>122</v>
      </c>
      <c r="D107" s="21" t="s">
        <v>246</v>
      </c>
      <c r="E107" s="21" t="s">
        <v>156</v>
      </c>
      <c r="F107" s="22">
        <v>38178</v>
      </c>
      <c r="G107" s="23" t="s">
        <v>359</v>
      </c>
      <c r="H107" s="23"/>
    </row>
    <row r="108" spans="1:8" ht="20.100000000000001" customHeight="1">
      <c r="A108" s="21" t="s">
        <v>91</v>
      </c>
      <c r="B108" s="21" t="s">
        <v>126</v>
      </c>
      <c r="C108" s="21" t="s">
        <v>123</v>
      </c>
      <c r="D108" s="21" t="s">
        <v>246</v>
      </c>
      <c r="E108" s="21" t="s">
        <v>157</v>
      </c>
      <c r="F108" s="22">
        <v>9382</v>
      </c>
      <c r="G108" s="23" t="s">
        <v>359</v>
      </c>
      <c r="H108" s="23"/>
    </row>
    <row r="109" spans="1:8" ht="20.100000000000001" customHeight="1">
      <c r="A109" s="21" t="s">
        <v>91</v>
      </c>
      <c r="B109" s="21" t="s">
        <v>126</v>
      </c>
      <c r="C109" s="21" t="s">
        <v>124</v>
      </c>
      <c r="D109" s="21" t="s">
        <v>246</v>
      </c>
      <c r="E109" s="21" t="s">
        <v>158</v>
      </c>
      <c r="F109" s="22">
        <v>21529</v>
      </c>
      <c r="G109" s="23" t="s">
        <v>359</v>
      </c>
      <c r="H109" s="23"/>
    </row>
    <row r="110" spans="1:8" ht="20.100000000000001" customHeight="1">
      <c r="A110" s="21" t="s">
        <v>91</v>
      </c>
      <c r="B110" s="21" t="s">
        <v>126</v>
      </c>
      <c r="C110" s="21" t="s">
        <v>125</v>
      </c>
      <c r="D110" s="21" t="s">
        <v>246</v>
      </c>
      <c r="E110" s="21" t="s">
        <v>159</v>
      </c>
      <c r="F110" s="22">
        <v>28107</v>
      </c>
      <c r="G110" s="23" t="s">
        <v>360</v>
      </c>
      <c r="H110" s="23"/>
    </row>
  </sheetData>
  <autoFilter ref="A2:H110"/>
  <mergeCells count="1">
    <mergeCell ref="A1:H1"/>
  </mergeCells>
  <phoneticPr fontId="2" type="noConversion"/>
  <pageMargins left="0" right="0" top="0" bottom="0" header="0" footer="0"/>
  <pageSetup paperSize="9" scale="45" orientation="portrait" r:id="rId1"/>
  <rowBreaks count="1" manualBreakCount="1">
    <brk id="64" max="16383" man="1"/>
  </rowBreaks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1</vt:i4>
      </vt:variant>
    </vt:vector>
  </HeadingPairs>
  <TitlesOfParts>
    <vt:vector size="3" baseType="lpstr">
      <vt:lpstr>총괄표</vt:lpstr>
      <vt:lpstr>공유재산 상세</vt:lpstr>
      <vt:lpstr>'공유재산 상세'!Print_Area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2018-11-05T01:35:58Z</cp:lastPrinted>
  <dcterms:created xsi:type="dcterms:W3CDTF">2018-06-20T04:50:56Z</dcterms:created>
  <dcterms:modified xsi:type="dcterms:W3CDTF">2018-11-05T05:02:23Z</dcterms:modified>
</cp:coreProperties>
</file>