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부속실 업무\1-1. 업무추진비 경영공시(매분기)\"/>
    </mc:Choice>
  </mc:AlternateContent>
  <xr:revisionPtr revIDLastSave="0" documentId="13_ncr:1_{A1395CAC-EAFC-4517-A752-30D8295F9D31}" xr6:coauthVersionLast="47" xr6:coauthVersionMax="47" xr10:uidLastSave="{00000000-0000-0000-0000-000000000000}"/>
  <bookViews>
    <workbookView xWindow="-120" yWindow="-120" windowWidth="29040" windowHeight="15840" xr2:uid="{9E1EE25A-E9B7-4D1B-8E2B-3AC1C263CB84}"/>
  </bookViews>
  <sheets>
    <sheet name="2023년 1분기 경영공시 내역" sheetId="1" r:id="rId1"/>
    <sheet name="2023년 1분기 경영공시 세부내역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18" i="2" l="1"/>
  <c r="C36" i="2"/>
  <c r="C51" i="2"/>
  <c r="C13" i="1"/>
  <c r="C17" i="1"/>
  <c r="C4" i="1" l="1"/>
</calcChain>
</file>

<file path=xl/sharedStrings.xml><?xml version="1.0" encoding="utf-8"?>
<sst xmlns="http://schemas.openxmlformats.org/spreadsheetml/2006/main" count="174" uniqueCount="104">
  <si>
    <t>14건</t>
  </si>
  <si>
    <t>소계</t>
  </si>
  <si>
    <t>물품구입 1건</t>
    <phoneticPr fontId="2" type="noConversion"/>
  </si>
  <si>
    <t>간담회 10건</t>
    <phoneticPr fontId="2" type="noConversion"/>
  </si>
  <si>
    <t>격려 3건</t>
    <phoneticPr fontId="2" type="noConversion"/>
  </si>
  <si>
    <t>3월</t>
    <phoneticPr fontId="2" type="noConversion"/>
  </si>
  <si>
    <t>17건</t>
    <phoneticPr fontId="2" type="noConversion"/>
  </si>
  <si>
    <t>경조사 8건</t>
    <phoneticPr fontId="2" type="noConversion"/>
  </si>
  <si>
    <t>간담회 4건</t>
    <phoneticPr fontId="2" type="noConversion"/>
  </si>
  <si>
    <t>격려 4건</t>
    <phoneticPr fontId="2" type="noConversion"/>
  </si>
  <si>
    <t>2월</t>
    <phoneticPr fontId="2" type="noConversion"/>
  </si>
  <si>
    <t>14건</t>
    <phoneticPr fontId="2" type="noConversion"/>
  </si>
  <si>
    <t>경조사 5건</t>
    <phoneticPr fontId="2" type="noConversion"/>
  </si>
  <si>
    <t>간담회 6건</t>
    <phoneticPr fontId="2" type="noConversion"/>
  </si>
  <si>
    <t>1월</t>
    <phoneticPr fontId="2" type="noConversion"/>
  </si>
  <si>
    <t>45건</t>
    <phoneticPr fontId="2" type="noConversion"/>
  </si>
  <si>
    <t>합계</t>
  </si>
  <si>
    <t>비고</t>
  </si>
  <si>
    <t>집행금액</t>
  </si>
  <si>
    <t>집행내역</t>
  </si>
  <si>
    <t>집행일</t>
  </si>
  <si>
    <t>(단위 : 천원)</t>
    <phoneticPr fontId="2" type="noConversion"/>
  </si>
  <si>
    <t>2023년 1/4분기 기관업무추진비 집행내역(사장)</t>
    <phoneticPr fontId="2" type="noConversion"/>
  </si>
  <si>
    <t>건수 / 14건</t>
    <phoneticPr fontId="2" type="noConversion"/>
  </si>
  <si>
    <t>소계</t>
    <phoneticPr fontId="2" type="noConversion"/>
  </si>
  <si>
    <t>간담회</t>
    <phoneticPr fontId="2" type="noConversion"/>
  </si>
  <si>
    <t>우호적 언론 네트워크 구축을 위한 2023년 기자 간담회</t>
    <phoneticPr fontId="2" type="noConversion"/>
  </si>
  <si>
    <t>2023-03-30</t>
  </si>
  <si>
    <t>공공사업부 지하도상가 직원 간담회</t>
    <phoneticPr fontId="2" type="noConversion"/>
  </si>
  <si>
    <t>2023-03-29</t>
  </si>
  <si>
    <t>도시개발 업무 협의에 따른 LH-공사 간담회</t>
    <phoneticPr fontId="2" type="noConversion"/>
  </si>
  <si>
    <t>2023-03-28</t>
  </si>
  <si>
    <t>물품구입</t>
    <phoneticPr fontId="2" type="noConversion"/>
  </si>
  <si>
    <t>임원실 내방객 접대물품 구입비 지급</t>
    <phoneticPr fontId="2" type="noConversion"/>
  </si>
  <si>
    <t>2023-03-21</t>
  </si>
  <si>
    <t>현안 업무 자문 국토교통부-공사 간담회</t>
    <phoneticPr fontId="2" type="noConversion"/>
  </si>
  <si>
    <t>도시개발 업무 협의 LH -공사 간담회</t>
    <phoneticPr fontId="2" type="noConversion"/>
  </si>
  <si>
    <t>2023-03-16</t>
  </si>
  <si>
    <t>부천시 다문화가족지원센터 업무협약 관련 간담회</t>
    <phoneticPr fontId="2" type="noConversion"/>
  </si>
  <si>
    <t>2023-03-14</t>
  </si>
  <si>
    <t>격려</t>
    <phoneticPr fontId="2" type="noConversion"/>
  </si>
  <si>
    <t>결산 관련 직원 격려</t>
    <phoneticPr fontId="2" type="noConversion"/>
  </si>
  <si>
    <t>2023-03-13</t>
  </si>
  <si>
    <t>LH 주거복지 업무 협의 간담회</t>
    <phoneticPr fontId="2" type="noConversion"/>
  </si>
  <si>
    <t>도시공사 현안업무 협의 및 자문 간담회</t>
    <phoneticPr fontId="2" type="noConversion"/>
  </si>
  <si>
    <t>2023-03-10</t>
  </si>
  <si>
    <t>경영평가 TF팀 간담회</t>
    <phoneticPr fontId="2" type="noConversion"/>
  </si>
  <si>
    <t>2023-03-08</t>
  </si>
  <si>
    <t>경영평가 TF팀 격려</t>
    <phoneticPr fontId="2" type="noConversion"/>
  </si>
  <si>
    <t>2023-03-07</t>
  </si>
  <si>
    <t>경영개선기획단 TF팀 격려</t>
    <phoneticPr fontId="2" type="noConversion"/>
  </si>
  <si>
    <t>2023-03-06</t>
  </si>
  <si>
    <t>부천시 소상공인연합회 업무협약 체결식 석찬</t>
    <phoneticPr fontId="2" type="noConversion"/>
  </si>
  <si>
    <t>2023-03-03</t>
  </si>
  <si>
    <t>건수 / 17건</t>
    <phoneticPr fontId="2" type="noConversion"/>
  </si>
  <si>
    <t>경조사</t>
    <phoneticPr fontId="2" type="noConversion"/>
  </si>
  <si>
    <t>레포츠사업부 윤** (모친 별세)  화환 구입</t>
    <phoneticPr fontId="2" type="noConversion"/>
  </si>
  <si>
    <t>2023-02-28</t>
  </si>
  <si>
    <t>부천시체육회장 이,취임식 화환구입</t>
    <phoneticPr fontId="2" type="noConversion"/>
  </si>
  <si>
    <t>LH,공사 현안업무 관련 오찬 간담회</t>
    <phoneticPr fontId="2" type="noConversion"/>
  </si>
  <si>
    <t>공공사업부 김** (자녀 결혼) 경조사비 지급</t>
    <phoneticPr fontId="2" type="noConversion"/>
  </si>
  <si>
    <t>2023-02-27</t>
  </si>
  <si>
    <t>부천시체육회장 이·취임 관련 업무협의</t>
    <phoneticPr fontId="2" type="noConversion"/>
  </si>
  <si>
    <t>2023-02-24</t>
  </si>
  <si>
    <t>군포도시공사 업무협의 관련 오찬 간담회</t>
    <phoneticPr fontId="2" type="noConversion"/>
  </si>
  <si>
    <t>2023-02-22</t>
  </si>
  <si>
    <t>전** 비상임이사 한국지방자치학회 회장 취임 화분 구입</t>
    <phoneticPr fontId="2" type="noConversion"/>
  </si>
  <si>
    <t>市 체육진흥과 신** 과장 (자녀 결혼)  화환 구입</t>
    <phoneticPr fontId="2" type="noConversion"/>
  </si>
  <si>
    <t>2023-02-20</t>
  </si>
  <si>
    <t>체육사업부 김** (결혼)  화환 구입</t>
    <phoneticPr fontId="2" type="noConversion"/>
  </si>
  <si>
    <t>부속실 신규직원 인사발령 관련 오찬</t>
    <phoneticPr fontId="2" type="noConversion"/>
  </si>
  <si>
    <t>경영지원부(부속실) 직원 격려</t>
    <phoneticPr fontId="2" type="noConversion"/>
  </si>
  <si>
    <t>2023-02-15</t>
  </si>
  <si>
    <t>경영개선기획단 TF 정책회의 관련 직원 격려</t>
    <phoneticPr fontId="2" type="noConversion"/>
  </si>
  <si>
    <t>2023-02-13</t>
  </si>
  <si>
    <t>경영지원부 인사팀 직원 격려</t>
    <phoneticPr fontId="2" type="noConversion"/>
  </si>
  <si>
    <t>2023-02-07</t>
  </si>
  <si>
    <t>레포츠사업부 박** (부친 별세)  화환 구입</t>
    <phoneticPr fontId="2" type="noConversion"/>
  </si>
  <si>
    <t>한국노청 부천김포지역본부 임원 취임식 쌀화환 구입</t>
    <phoneticPr fontId="2" type="noConversion"/>
  </si>
  <si>
    <t>역곡 대장지구 개발사업 관련 오찬 간담회</t>
    <phoneticPr fontId="2" type="noConversion"/>
  </si>
  <si>
    <t>2023-02-06</t>
  </si>
  <si>
    <t>인사및 교육파트 직원 격려</t>
    <phoneticPr fontId="2" type="noConversion"/>
  </si>
  <si>
    <t>2023-01-31</t>
  </si>
  <si>
    <t>제2기 주니어보드 발대식 관련 오찬 간담회</t>
    <phoneticPr fontId="2" type="noConversion"/>
  </si>
  <si>
    <t>공공사업부 박** (장인 별세)  화환 구입</t>
    <phoneticPr fontId="2" type="noConversion"/>
  </si>
  <si>
    <t>2023-01-26</t>
  </si>
  <si>
    <t>경영개선기획단 TF 운영에 따른 오찬</t>
    <phoneticPr fontId="2" type="noConversion"/>
  </si>
  <si>
    <t>2023-01-20</t>
  </si>
  <si>
    <t>도시개발부 박** (부친별세) 화환 구입</t>
    <phoneticPr fontId="2" type="noConversion"/>
  </si>
  <si>
    <t>부천시의회 주요업무계획 관련 오찬</t>
    <phoneticPr fontId="2" type="noConversion"/>
  </si>
  <si>
    <t>2023-01-16</t>
  </si>
  <si>
    <t>평택도시공사 사장 취임(경도협) 화분 구입</t>
    <phoneticPr fontId="2" type="noConversion"/>
  </si>
  <si>
    <t>LH계양부천사업본부장 이** 취임 화분구입</t>
    <phoneticPr fontId="2" type="noConversion"/>
  </si>
  <si>
    <t>市 주요업무계획 보고회 관련 오찬</t>
    <phoneticPr fontId="2" type="noConversion"/>
  </si>
  <si>
    <t>부천산업진흥원장 취임 화분구입</t>
    <phoneticPr fontId="2" type="noConversion"/>
  </si>
  <si>
    <t>현안업무 및 주요업무계획 관련 오찬</t>
    <phoneticPr fontId="2" type="noConversion"/>
  </si>
  <si>
    <t>복사골문화센터 현장순시 관련 오찬</t>
    <phoneticPr fontId="2" type="noConversion"/>
  </si>
  <si>
    <t>2023년 시무식 행사 진행에 따른 오찬</t>
    <phoneticPr fontId="2" type="noConversion"/>
  </si>
  <si>
    <t>2023-01-13</t>
  </si>
  <si>
    <t>비고</t>
    <phoneticPr fontId="2" type="noConversion"/>
  </si>
  <si>
    <t>지출액</t>
    <phoneticPr fontId="2" type="noConversion"/>
  </si>
  <si>
    <t>지출내역</t>
    <phoneticPr fontId="2" type="noConversion"/>
  </si>
  <si>
    <t>사용일자</t>
    <phoneticPr fontId="2" type="noConversion"/>
  </si>
  <si>
    <t>(단위 : 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</si>
</sst>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i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1" fontId="4" fillId="2" borderId="6" xfId="0" applyNumberFormat="1" applyFont="1" applyFill="1" applyBorder="1" applyAlignment="1">
      <alignment horizontal="center" vertical="center"/>
    </xf>
    <xf numFmtId="41" fontId="3" fillId="0" borderId="6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1" fontId="3" fillId="2" borderId="6" xfId="1" applyFont="1" applyFill="1" applyBorder="1" applyAlignment="1">
      <alignment horizontal="center" vertical="center"/>
    </xf>
    <xf numFmtId="41" fontId="4" fillId="2" borderId="6" xfId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43C4F-6234-417F-911C-8E26C206BD35}">
  <dimension ref="A1:D17"/>
  <sheetViews>
    <sheetView tabSelected="1" workbookViewId="0">
      <selection sqref="A1:D1"/>
    </sheetView>
  </sheetViews>
  <sheetFormatPr defaultRowHeight="16.5" x14ac:dyDescent="0.3"/>
  <cols>
    <col min="1" max="4" width="17.625" customWidth="1"/>
  </cols>
  <sheetData>
    <row r="1" spans="1:4" ht="33.75" customHeight="1" x14ac:dyDescent="0.3">
      <c r="A1" s="40" t="s">
        <v>22</v>
      </c>
      <c r="B1" s="40"/>
      <c r="C1" s="40"/>
      <c r="D1" s="40"/>
    </row>
    <row r="2" spans="1:4" ht="33.75" customHeight="1" thickBot="1" x14ac:dyDescent="0.35">
      <c r="C2" s="41" t="s">
        <v>21</v>
      </c>
      <c r="D2" s="41"/>
    </row>
    <row r="3" spans="1:4" ht="33.75" customHeight="1" thickBot="1" x14ac:dyDescent="0.35">
      <c r="A3" s="24" t="s">
        <v>20</v>
      </c>
      <c r="B3" s="23" t="s">
        <v>19</v>
      </c>
      <c r="C3" s="23" t="s">
        <v>18</v>
      </c>
      <c r="D3" s="22" t="s">
        <v>17</v>
      </c>
    </row>
    <row r="4" spans="1:4" ht="33.75" customHeight="1" thickTop="1" x14ac:dyDescent="0.3">
      <c r="A4" s="21" t="s">
        <v>16</v>
      </c>
      <c r="B4" s="20" t="s">
        <v>15</v>
      </c>
      <c r="C4" s="19">
        <f>C8+C13+C17</f>
        <v>6357</v>
      </c>
      <c r="D4" s="18"/>
    </row>
    <row r="5" spans="1:4" ht="33.75" customHeight="1" x14ac:dyDescent="0.3">
      <c r="A5" s="42" t="s">
        <v>14</v>
      </c>
      <c r="B5" s="7" t="s">
        <v>4</v>
      </c>
      <c r="C5" s="17">
        <v>395</v>
      </c>
      <c r="D5" s="14"/>
    </row>
    <row r="6" spans="1:4" ht="33.75" customHeight="1" x14ac:dyDescent="0.3">
      <c r="A6" s="42"/>
      <c r="B6" s="7" t="s">
        <v>13</v>
      </c>
      <c r="C6" s="17">
        <v>909</v>
      </c>
      <c r="D6" s="14"/>
    </row>
    <row r="7" spans="1:4" ht="33.75" customHeight="1" x14ac:dyDescent="0.3">
      <c r="A7" s="42"/>
      <c r="B7" s="7" t="s">
        <v>12</v>
      </c>
      <c r="C7" s="15">
        <v>400</v>
      </c>
      <c r="D7" s="14"/>
    </row>
    <row r="8" spans="1:4" ht="33.75" customHeight="1" x14ac:dyDescent="0.3">
      <c r="A8" s="16" t="s">
        <v>1</v>
      </c>
      <c r="B8" s="12" t="s">
        <v>11</v>
      </c>
      <c r="C8" s="11">
        <f>SUM(C5:C7)</f>
        <v>1704</v>
      </c>
      <c r="D8" s="10"/>
    </row>
    <row r="9" spans="1:4" ht="33.75" customHeight="1" x14ac:dyDescent="0.3">
      <c r="A9" s="43" t="s">
        <v>10</v>
      </c>
      <c r="B9" s="7" t="s">
        <v>9</v>
      </c>
      <c r="C9" s="15">
        <v>346</v>
      </c>
      <c r="D9" s="14"/>
    </row>
    <row r="10" spans="1:4" ht="33.75" customHeight="1" x14ac:dyDescent="0.3">
      <c r="A10" s="42"/>
      <c r="B10" s="7" t="s">
        <v>8</v>
      </c>
      <c r="C10" s="15">
        <v>325</v>
      </c>
      <c r="D10" s="14"/>
    </row>
    <row r="11" spans="1:4" ht="33.75" customHeight="1" x14ac:dyDescent="0.3">
      <c r="A11" s="42"/>
      <c r="B11" s="7" t="s">
        <v>7</v>
      </c>
      <c r="C11" s="15">
        <v>640</v>
      </c>
      <c r="D11" s="14"/>
    </row>
    <row r="12" spans="1:4" ht="33.75" customHeight="1" x14ac:dyDescent="0.3">
      <c r="A12" s="44"/>
      <c r="B12" s="7" t="s">
        <v>2</v>
      </c>
      <c r="C12" s="15">
        <v>39</v>
      </c>
      <c r="D12" s="14"/>
    </row>
    <row r="13" spans="1:4" ht="33.75" customHeight="1" x14ac:dyDescent="0.3">
      <c r="A13" s="13" t="s">
        <v>1</v>
      </c>
      <c r="B13" s="12" t="s">
        <v>6</v>
      </c>
      <c r="C13" s="11">
        <f>SUM(C9:C12)</f>
        <v>1350</v>
      </c>
      <c r="D13" s="10"/>
    </row>
    <row r="14" spans="1:4" ht="33.75" customHeight="1" x14ac:dyDescent="0.3">
      <c r="A14" s="43" t="s">
        <v>5</v>
      </c>
      <c r="B14" s="7" t="s">
        <v>4</v>
      </c>
      <c r="C14" s="9">
        <v>1021</v>
      </c>
      <c r="D14" s="8"/>
    </row>
    <row r="15" spans="1:4" ht="33.75" customHeight="1" x14ac:dyDescent="0.3">
      <c r="A15" s="42"/>
      <c r="B15" s="7" t="s">
        <v>3</v>
      </c>
      <c r="C15" s="9">
        <v>1937</v>
      </c>
      <c r="D15" s="8"/>
    </row>
    <row r="16" spans="1:4" ht="33.75" customHeight="1" x14ac:dyDescent="0.3">
      <c r="A16" s="44"/>
      <c r="B16" s="7" t="s">
        <v>2</v>
      </c>
      <c r="C16" s="6">
        <v>345</v>
      </c>
      <c r="D16" s="5"/>
    </row>
    <row r="17" spans="1:4" ht="33.75" customHeight="1" thickBot="1" x14ac:dyDescent="0.35">
      <c r="A17" s="4" t="s">
        <v>1</v>
      </c>
      <c r="B17" s="3" t="s">
        <v>0</v>
      </c>
      <c r="C17" s="2">
        <f>SUM(C14:C16)</f>
        <v>3303</v>
      </c>
      <c r="D17" s="1"/>
    </row>
  </sheetData>
  <mergeCells count="5">
    <mergeCell ref="A1:D1"/>
    <mergeCell ref="C2:D2"/>
    <mergeCell ref="A5:A7"/>
    <mergeCell ref="A9:A12"/>
    <mergeCell ref="A14:A1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0C250-B289-49EC-A304-1EB536887765}">
  <dimension ref="A1:D51"/>
  <sheetViews>
    <sheetView topLeftCell="A31" zoomScaleNormal="100" workbookViewId="0">
      <selection activeCell="C48" activeCellId="3" sqref="C40:C42 C37 C44:C46 C48:C50"/>
    </sheetView>
  </sheetViews>
  <sheetFormatPr defaultRowHeight="16.5" x14ac:dyDescent="0.3"/>
  <cols>
    <col min="1" max="1" width="12.75" style="25" bestFit="1" customWidth="1"/>
    <col min="2" max="2" width="74" style="25" bestFit="1" customWidth="1"/>
    <col min="3" max="3" width="12.625" bestFit="1" customWidth="1"/>
    <col min="4" max="4" width="11.625" bestFit="1" customWidth="1"/>
  </cols>
  <sheetData>
    <row r="1" spans="1:4" ht="23.25" customHeight="1" x14ac:dyDescent="0.3">
      <c r="A1" s="45" t="s">
        <v>22</v>
      </c>
      <c r="B1" s="45"/>
      <c r="C1" s="45"/>
      <c r="D1" s="45"/>
    </row>
    <row r="2" spans="1:4" ht="23.25" customHeight="1" x14ac:dyDescent="0.3">
      <c r="A2" s="35"/>
      <c r="B2" s="35"/>
      <c r="C2" s="46" t="s">
        <v>103</v>
      </c>
      <c r="D2" s="46"/>
    </row>
    <row r="3" spans="1:4" s="26" customFormat="1" ht="23.25" customHeight="1" x14ac:dyDescent="0.3">
      <c r="A3" s="12" t="s">
        <v>102</v>
      </c>
      <c r="B3" s="12" t="s">
        <v>101</v>
      </c>
      <c r="C3" s="12" t="s">
        <v>100</v>
      </c>
      <c r="D3" s="12" t="s">
        <v>99</v>
      </c>
    </row>
    <row r="4" spans="1:4" s="26" customFormat="1" ht="23.25" customHeight="1" x14ac:dyDescent="0.3">
      <c r="A4" s="30" t="s">
        <v>98</v>
      </c>
      <c r="B4" s="30" t="s">
        <v>97</v>
      </c>
      <c r="C4" s="6">
        <v>204000</v>
      </c>
      <c r="D4" s="34" t="s">
        <v>40</v>
      </c>
    </row>
    <row r="5" spans="1:4" s="26" customFormat="1" ht="23.25" customHeight="1" x14ac:dyDescent="0.3">
      <c r="A5" s="30" t="s">
        <v>90</v>
      </c>
      <c r="B5" s="30" t="s">
        <v>96</v>
      </c>
      <c r="C5" s="6">
        <v>143000</v>
      </c>
      <c r="D5" s="34" t="s">
        <v>40</v>
      </c>
    </row>
    <row r="6" spans="1:4" s="26" customFormat="1" ht="23.25" customHeight="1" x14ac:dyDescent="0.3">
      <c r="A6" s="30" t="s">
        <v>90</v>
      </c>
      <c r="B6" s="30" t="s">
        <v>95</v>
      </c>
      <c r="C6" s="6">
        <v>67000</v>
      </c>
      <c r="D6" s="34" t="s">
        <v>25</v>
      </c>
    </row>
    <row r="7" spans="1:4" s="26" customFormat="1" ht="23.25" customHeight="1" x14ac:dyDescent="0.3">
      <c r="A7" s="30" t="s">
        <v>90</v>
      </c>
      <c r="B7" s="30" t="s">
        <v>94</v>
      </c>
      <c r="C7" s="6">
        <v>80000</v>
      </c>
      <c r="D7" s="34" t="s">
        <v>55</v>
      </c>
    </row>
    <row r="8" spans="1:4" s="26" customFormat="1" ht="23.25" customHeight="1" x14ac:dyDescent="0.3">
      <c r="A8" s="30" t="s">
        <v>90</v>
      </c>
      <c r="B8" s="30" t="s">
        <v>93</v>
      </c>
      <c r="C8" s="6">
        <v>52000</v>
      </c>
      <c r="D8" s="34" t="s">
        <v>25</v>
      </c>
    </row>
    <row r="9" spans="1:4" s="26" customFormat="1" ht="23.25" customHeight="1" x14ac:dyDescent="0.3">
      <c r="A9" s="30" t="s">
        <v>90</v>
      </c>
      <c r="B9" s="30" t="s">
        <v>89</v>
      </c>
      <c r="C9" s="6">
        <v>40000</v>
      </c>
      <c r="D9" s="34" t="s">
        <v>25</v>
      </c>
    </row>
    <row r="10" spans="1:4" s="39" customFormat="1" ht="23.25" customHeight="1" x14ac:dyDescent="0.3">
      <c r="A10" s="36" t="s">
        <v>90</v>
      </c>
      <c r="B10" s="36" t="s">
        <v>92</v>
      </c>
      <c r="C10" s="37">
        <v>80000</v>
      </c>
      <c r="D10" s="38" t="s">
        <v>55</v>
      </c>
    </row>
    <row r="11" spans="1:4" s="39" customFormat="1" ht="23.25" customHeight="1" x14ac:dyDescent="0.3">
      <c r="A11" s="36" t="s">
        <v>90</v>
      </c>
      <c r="B11" s="36" t="s">
        <v>91</v>
      </c>
      <c r="C11" s="37">
        <v>80000</v>
      </c>
      <c r="D11" s="38" t="s">
        <v>55</v>
      </c>
    </row>
    <row r="12" spans="1:4" s="26" customFormat="1" ht="23.25" customHeight="1" x14ac:dyDescent="0.3">
      <c r="A12" s="30" t="s">
        <v>90</v>
      </c>
      <c r="B12" s="30" t="s">
        <v>89</v>
      </c>
      <c r="C12" s="6">
        <v>78000</v>
      </c>
      <c r="D12" s="34" t="s">
        <v>25</v>
      </c>
    </row>
    <row r="13" spans="1:4" s="26" customFormat="1" ht="23.25" customHeight="1" x14ac:dyDescent="0.3">
      <c r="A13" s="30" t="s">
        <v>87</v>
      </c>
      <c r="B13" s="30" t="s">
        <v>88</v>
      </c>
      <c r="C13" s="6">
        <v>80000</v>
      </c>
      <c r="D13" s="34" t="s">
        <v>55</v>
      </c>
    </row>
    <row r="14" spans="1:4" s="26" customFormat="1" ht="23.25" customHeight="1" x14ac:dyDescent="0.3">
      <c r="A14" s="30" t="s">
        <v>87</v>
      </c>
      <c r="B14" s="30" t="s">
        <v>86</v>
      </c>
      <c r="C14" s="6">
        <v>425000</v>
      </c>
      <c r="D14" s="34" t="s">
        <v>25</v>
      </c>
    </row>
    <row r="15" spans="1:4" s="26" customFormat="1" ht="23.25" customHeight="1" x14ac:dyDescent="0.3">
      <c r="A15" s="30" t="s">
        <v>85</v>
      </c>
      <c r="B15" s="30" t="s">
        <v>84</v>
      </c>
      <c r="C15" s="6">
        <v>80000</v>
      </c>
      <c r="D15" s="34" t="s">
        <v>55</v>
      </c>
    </row>
    <row r="16" spans="1:4" s="26" customFormat="1" ht="23.25" customHeight="1" x14ac:dyDescent="0.3">
      <c r="A16" s="30" t="s">
        <v>82</v>
      </c>
      <c r="B16" s="30" t="s">
        <v>83</v>
      </c>
      <c r="C16" s="6">
        <v>247000</v>
      </c>
      <c r="D16" s="34" t="s">
        <v>25</v>
      </c>
    </row>
    <row r="17" spans="1:4" s="26" customFormat="1" ht="23.25" customHeight="1" x14ac:dyDescent="0.3">
      <c r="A17" s="30" t="s">
        <v>82</v>
      </c>
      <c r="B17" s="30" t="s">
        <v>81</v>
      </c>
      <c r="C17" s="6">
        <v>48000</v>
      </c>
      <c r="D17" s="34" t="s">
        <v>40</v>
      </c>
    </row>
    <row r="18" spans="1:4" s="26" customFormat="1" ht="23.25" customHeight="1" x14ac:dyDescent="0.3">
      <c r="A18" s="33" t="s">
        <v>24</v>
      </c>
      <c r="B18" s="12" t="s">
        <v>23</v>
      </c>
      <c r="C18" s="32">
        <f>SUM(C4:C17)</f>
        <v>1704000</v>
      </c>
      <c r="D18" s="31"/>
    </row>
    <row r="19" spans="1:4" s="26" customFormat="1" ht="23.25" customHeight="1" x14ac:dyDescent="0.3">
      <c r="A19" s="30" t="s">
        <v>80</v>
      </c>
      <c r="B19" s="30" t="s">
        <v>79</v>
      </c>
      <c r="C19" s="6">
        <v>22500</v>
      </c>
      <c r="D19" s="29" t="s">
        <v>25</v>
      </c>
    </row>
    <row r="20" spans="1:4" s="39" customFormat="1" ht="23.25" customHeight="1" x14ac:dyDescent="0.3">
      <c r="A20" s="36" t="s">
        <v>76</v>
      </c>
      <c r="B20" s="36" t="s">
        <v>78</v>
      </c>
      <c r="C20" s="37">
        <v>100000</v>
      </c>
      <c r="D20" s="29" t="s">
        <v>55</v>
      </c>
    </row>
    <row r="21" spans="1:4" s="26" customFormat="1" ht="23.25" customHeight="1" x14ac:dyDescent="0.3">
      <c r="A21" s="30" t="s">
        <v>76</v>
      </c>
      <c r="B21" s="30" t="s">
        <v>77</v>
      </c>
      <c r="C21" s="6">
        <v>80000</v>
      </c>
      <c r="D21" s="29" t="s">
        <v>55</v>
      </c>
    </row>
    <row r="22" spans="1:4" s="26" customFormat="1" ht="23.25" customHeight="1" x14ac:dyDescent="0.3">
      <c r="A22" s="30" t="s">
        <v>76</v>
      </c>
      <c r="B22" s="30" t="s">
        <v>75</v>
      </c>
      <c r="C22" s="6">
        <v>64000</v>
      </c>
      <c r="D22" s="29" t="s">
        <v>40</v>
      </c>
    </row>
    <row r="23" spans="1:4" s="26" customFormat="1" ht="23.25" customHeight="1" x14ac:dyDescent="0.3">
      <c r="A23" s="30" t="s">
        <v>74</v>
      </c>
      <c r="B23" s="30" t="s">
        <v>73</v>
      </c>
      <c r="C23" s="6">
        <v>55500</v>
      </c>
      <c r="D23" s="29" t="s">
        <v>40</v>
      </c>
    </row>
    <row r="24" spans="1:4" s="26" customFormat="1" ht="23.25" customHeight="1" x14ac:dyDescent="0.3">
      <c r="A24" s="30" t="s">
        <v>72</v>
      </c>
      <c r="B24" s="30" t="s">
        <v>71</v>
      </c>
      <c r="C24" s="6">
        <v>142000</v>
      </c>
      <c r="D24" s="29" t="s">
        <v>40</v>
      </c>
    </row>
    <row r="25" spans="1:4" s="26" customFormat="1" ht="23.25" customHeight="1" x14ac:dyDescent="0.3">
      <c r="A25" s="30" t="s">
        <v>68</v>
      </c>
      <c r="B25" s="30" t="s">
        <v>70</v>
      </c>
      <c r="C25" s="6">
        <v>85000</v>
      </c>
      <c r="D25" s="29" t="s">
        <v>40</v>
      </c>
    </row>
    <row r="26" spans="1:4" s="26" customFormat="1" ht="23.25" customHeight="1" x14ac:dyDescent="0.3">
      <c r="A26" s="30" t="s">
        <v>68</v>
      </c>
      <c r="B26" s="30" t="s">
        <v>69</v>
      </c>
      <c r="C26" s="6">
        <v>80000</v>
      </c>
      <c r="D26" s="29" t="s">
        <v>55</v>
      </c>
    </row>
    <row r="27" spans="1:4" s="26" customFormat="1" ht="23.25" customHeight="1" x14ac:dyDescent="0.3">
      <c r="A27" s="30" t="s">
        <v>68</v>
      </c>
      <c r="B27" s="30" t="s">
        <v>67</v>
      </c>
      <c r="C27" s="6">
        <v>80000</v>
      </c>
      <c r="D27" s="29" t="s">
        <v>55</v>
      </c>
    </row>
    <row r="28" spans="1:4" s="39" customFormat="1" ht="23.25" customHeight="1" x14ac:dyDescent="0.3">
      <c r="A28" s="36" t="s">
        <v>65</v>
      </c>
      <c r="B28" s="36" t="s">
        <v>66</v>
      </c>
      <c r="C28" s="37">
        <v>90000</v>
      </c>
      <c r="D28" s="29" t="s">
        <v>55</v>
      </c>
    </row>
    <row r="29" spans="1:4" s="26" customFormat="1" ht="23.25" customHeight="1" x14ac:dyDescent="0.3">
      <c r="A29" s="30" t="s">
        <v>65</v>
      </c>
      <c r="B29" s="30" t="s">
        <v>64</v>
      </c>
      <c r="C29" s="6">
        <v>58500</v>
      </c>
      <c r="D29" s="29" t="s">
        <v>25</v>
      </c>
    </row>
    <row r="30" spans="1:4" s="26" customFormat="1" ht="23.25" customHeight="1" x14ac:dyDescent="0.3">
      <c r="A30" s="30" t="s">
        <v>63</v>
      </c>
      <c r="B30" s="30" t="s">
        <v>33</v>
      </c>
      <c r="C30" s="6">
        <v>39000</v>
      </c>
      <c r="D30" s="29" t="s">
        <v>32</v>
      </c>
    </row>
    <row r="31" spans="1:4" s="26" customFormat="1" ht="23.25" customHeight="1" x14ac:dyDescent="0.3">
      <c r="A31" s="30" t="s">
        <v>63</v>
      </c>
      <c r="B31" s="30" t="s">
        <v>62</v>
      </c>
      <c r="C31" s="6">
        <v>148200</v>
      </c>
      <c r="D31" s="29" t="s">
        <v>25</v>
      </c>
    </row>
    <row r="32" spans="1:4" s="26" customFormat="1" ht="23.25" customHeight="1" x14ac:dyDescent="0.3">
      <c r="A32" s="30" t="s">
        <v>61</v>
      </c>
      <c r="B32" s="30" t="s">
        <v>60</v>
      </c>
      <c r="C32" s="6">
        <v>50000</v>
      </c>
      <c r="D32" s="29" t="s">
        <v>55</v>
      </c>
    </row>
    <row r="33" spans="1:4" s="26" customFormat="1" ht="23.25" customHeight="1" x14ac:dyDescent="0.3">
      <c r="A33" s="30" t="s">
        <v>57</v>
      </c>
      <c r="B33" s="30" t="s">
        <v>59</v>
      </c>
      <c r="C33" s="6">
        <v>96000</v>
      </c>
      <c r="D33" s="29" t="s">
        <v>25</v>
      </c>
    </row>
    <row r="34" spans="1:4" s="39" customFormat="1" ht="23.25" customHeight="1" x14ac:dyDescent="0.3">
      <c r="A34" s="36" t="s">
        <v>57</v>
      </c>
      <c r="B34" s="36" t="s">
        <v>58</v>
      </c>
      <c r="C34" s="37">
        <v>80000</v>
      </c>
      <c r="D34" s="29" t="s">
        <v>55</v>
      </c>
    </row>
    <row r="35" spans="1:4" s="26" customFormat="1" ht="23.25" customHeight="1" x14ac:dyDescent="0.3">
      <c r="A35" s="30" t="s">
        <v>57</v>
      </c>
      <c r="B35" s="30" t="s">
        <v>56</v>
      </c>
      <c r="C35" s="6">
        <v>80000</v>
      </c>
      <c r="D35" s="29" t="s">
        <v>55</v>
      </c>
    </row>
    <row r="36" spans="1:4" s="26" customFormat="1" ht="23.25" customHeight="1" x14ac:dyDescent="0.3">
      <c r="A36" s="33" t="s">
        <v>24</v>
      </c>
      <c r="B36" s="12" t="s">
        <v>54</v>
      </c>
      <c r="C36" s="32">
        <f>SUM(C19:C35)</f>
        <v>1350700</v>
      </c>
      <c r="D36" s="31"/>
    </row>
    <row r="37" spans="1:4" s="26" customFormat="1" ht="23.25" customHeight="1" x14ac:dyDescent="0.3">
      <c r="A37" s="30" t="s">
        <v>53</v>
      </c>
      <c r="B37" s="30" t="s">
        <v>52</v>
      </c>
      <c r="C37" s="6">
        <v>84000</v>
      </c>
      <c r="D37" s="29" t="s">
        <v>25</v>
      </c>
    </row>
    <row r="38" spans="1:4" s="26" customFormat="1" ht="23.25" customHeight="1" x14ac:dyDescent="0.3">
      <c r="A38" s="30" t="s">
        <v>51</v>
      </c>
      <c r="B38" s="30" t="s">
        <v>50</v>
      </c>
      <c r="C38" s="6">
        <v>480000</v>
      </c>
      <c r="D38" s="29" t="s">
        <v>40</v>
      </c>
    </row>
    <row r="39" spans="1:4" s="26" customFormat="1" ht="23.25" customHeight="1" x14ac:dyDescent="0.3">
      <c r="A39" s="30" t="s">
        <v>49</v>
      </c>
      <c r="B39" s="30" t="s">
        <v>48</v>
      </c>
      <c r="C39" s="6">
        <v>408000</v>
      </c>
      <c r="D39" s="29" t="s">
        <v>40</v>
      </c>
    </row>
    <row r="40" spans="1:4" s="26" customFormat="1" ht="23.25" customHeight="1" x14ac:dyDescent="0.3">
      <c r="A40" s="30" t="s">
        <v>47</v>
      </c>
      <c r="B40" s="30" t="s">
        <v>46</v>
      </c>
      <c r="C40" s="6">
        <v>123500</v>
      </c>
      <c r="D40" s="29" t="s">
        <v>25</v>
      </c>
    </row>
    <row r="41" spans="1:4" s="26" customFormat="1" ht="23.25" customHeight="1" x14ac:dyDescent="0.3">
      <c r="A41" s="30" t="s">
        <v>45</v>
      </c>
      <c r="B41" s="30" t="s">
        <v>44</v>
      </c>
      <c r="C41" s="6">
        <v>240000</v>
      </c>
      <c r="D41" s="29" t="s">
        <v>25</v>
      </c>
    </row>
    <row r="42" spans="1:4" s="26" customFormat="1" ht="23.25" customHeight="1" x14ac:dyDescent="0.3">
      <c r="A42" s="30" t="s">
        <v>42</v>
      </c>
      <c r="B42" s="30" t="s">
        <v>43</v>
      </c>
      <c r="C42" s="6">
        <v>142000</v>
      </c>
      <c r="D42" s="29" t="s">
        <v>25</v>
      </c>
    </row>
    <row r="43" spans="1:4" s="26" customFormat="1" ht="23.25" customHeight="1" x14ac:dyDescent="0.3">
      <c r="A43" s="30" t="s">
        <v>42</v>
      </c>
      <c r="B43" s="30" t="s">
        <v>41</v>
      </c>
      <c r="C43" s="6">
        <v>132700</v>
      </c>
      <c r="D43" s="29" t="s">
        <v>40</v>
      </c>
    </row>
    <row r="44" spans="1:4" s="26" customFormat="1" ht="23.25" customHeight="1" x14ac:dyDescent="0.3">
      <c r="A44" s="30" t="s">
        <v>39</v>
      </c>
      <c r="B44" s="30" t="s">
        <v>38</v>
      </c>
      <c r="C44" s="6">
        <v>25000</v>
      </c>
      <c r="D44" s="29" t="s">
        <v>25</v>
      </c>
    </row>
    <row r="45" spans="1:4" s="26" customFormat="1" ht="23.25" customHeight="1" x14ac:dyDescent="0.3">
      <c r="A45" s="30" t="s">
        <v>37</v>
      </c>
      <c r="B45" s="30" t="s">
        <v>36</v>
      </c>
      <c r="C45" s="6">
        <v>400000</v>
      </c>
      <c r="D45" s="29" t="s">
        <v>25</v>
      </c>
    </row>
    <row r="46" spans="1:4" s="26" customFormat="1" ht="23.25" customHeight="1" x14ac:dyDescent="0.3">
      <c r="A46" s="30" t="s">
        <v>34</v>
      </c>
      <c r="B46" s="30" t="s">
        <v>35</v>
      </c>
      <c r="C46" s="6">
        <v>261000</v>
      </c>
      <c r="D46" s="29" t="s">
        <v>25</v>
      </c>
    </row>
    <row r="47" spans="1:4" s="26" customFormat="1" ht="23.25" customHeight="1" x14ac:dyDescent="0.3">
      <c r="A47" s="30" t="s">
        <v>34</v>
      </c>
      <c r="B47" s="30" t="s">
        <v>33</v>
      </c>
      <c r="C47" s="6">
        <v>345475</v>
      </c>
      <c r="D47" s="29" t="s">
        <v>32</v>
      </c>
    </row>
    <row r="48" spans="1:4" s="26" customFormat="1" ht="23.25" customHeight="1" x14ac:dyDescent="0.3">
      <c r="A48" s="30" t="s">
        <v>31</v>
      </c>
      <c r="B48" s="30" t="s">
        <v>30</v>
      </c>
      <c r="C48" s="6">
        <v>76000</v>
      </c>
      <c r="D48" s="29" t="s">
        <v>25</v>
      </c>
    </row>
    <row r="49" spans="1:4" s="26" customFormat="1" ht="23.25" customHeight="1" x14ac:dyDescent="0.3">
      <c r="A49" s="30" t="s">
        <v>29</v>
      </c>
      <c r="B49" s="30" t="s">
        <v>28</v>
      </c>
      <c r="C49" s="6">
        <v>179700</v>
      </c>
      <c r="D49" s="29" t="s">
        <v>25</v>
      </c>
    </row>
    <row r="50" spans="1:4" s="26" customFormat="1" ht="23.25" customHeight="1" x14ac:dyDescent="0.3">
      <c r="A50" s="30" t="s">
        <v>27</v>
      </c>
      <c r="B50" s="30" t="s">
        <v>26</v>
      </c>
      <c r="C50" s="6">
        <v>405500</v>
      </c>
      <c r="D50" s="29" t="s">
        <v>25</v>
      </c>
    </row>
    <row r="51" spans="1:4" s="26" customFormat="1" ht="23.25" customHeight="1" x14ac:dyDescent="0.3">
      <c r="A51" s="12" t="s">
        <v>24</v>
      </c>
      <c r="B51" s="12" t="s">
        <v>23</v>
      </c>
      <c r="C51" s="28">
        <f>SUM(C37:C50)</f>
        <v>3302875</v>
      </c>
      <c r="D51" s="27"/>
    </row>
  </sheetData>
  <mergeCells count="2">
    <mergeCell ref="A1:D1"/>
    <mergeCell ref="C2:D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2023년 1분기 경영공시 내역</vt:lpstr>
      <vt:lpstr>2023년 1분기 경영공시 세부내역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2023-05-26T06:04:05Z</dcterms:created>
  <dcterms:modified xsi:type="dcterms:W3CDTF">2023-05-26T08:05:54Z</dcterms:modified>
</cp:coreProperties>
</file>