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ED50DB34-1ED1-471B-BEE2-655E061CA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5" sheetId="1" r:id="rId1"/>
  </sheets>
  <definedNames>
    <definedName name="_xlnm._FilterDatabase" localSheetId="0" hidden="1">'2026.5'!$A$3:$J$25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<sst xmlns="http://schemas.openxmlformats.org/spreadsheetml/2006/main" count="148" uniqueCount="70">
  <si>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</si>
  <si>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</si>
  <si>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</si>
  <si>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</si>
  <si>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</si>
  <si>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</si>
  <si>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</si>
  <si>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지출일자</t>
    <phoneticPr fontId="2" type="noConversion"/>
  </si>
  <si>
    <t>기획감사실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</si>
  <si>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</si>
  <si>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</si>
  <si>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</si>
  <si>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>집행금액(원)</t>
    <phoneticPr fontId="2" type="noConversion"/>
  </si>
  <si>
    <t>카드</t>
    <phoneticPr fontId="2" type="noConversion"/>
  </si>
  <si>
    <t>계좌이체</t>
    <phoneticPr fontId="2" type="noConversion"/>
  </si>
  <si>
    <t>-</t>
    <phoneticPr fontId="2" type="noConversion"/>
  </si>
  <si>
    <t xml:space="preserve"> 사업</t>
  </si>
  <si>
    <t xml:space="preserve"> 기관</t>
  </si>
  <si>
    <t>삼대째손두부</t>
  </si>
  <si>
    <t>체육사업부</t>
  </si>
  <si>
    <t>2026-05-06</t>
  </si>
  <si>
    <t>2026-05-08</t>
  </si>
  <si>
    <t>2026-05-12</t>
  </si>
  <si>
    <t>2026-05-14</t>
  </si>
  <si>
    <t>2026-05-15</t>
  </si>
  <si>
    <t>2026-05-18</t>
  </si>
  <si>
    <t>2026-05-21</t>
  </si>
  <si>
    <t>2026-05-22</t>
  </si>
  <si>
    <t>2026-05-26</t>
  </si>
  <si>
    <t>2026년 5월 부천도시공사  집행내역</t>
  </si>
  <si>
    <t>곤드레밥집(중동점)</t>
  </si>
  <si>
    <t>미꼬담(부천까치울점)</t>
  </si>
  <si>
    <t>까페복사골</t>
  </si>
  <si>
    <t>꼬기</t>
  </si>
  <si>
    <t>부천꽃화원</t>
  </si>
  <si>
    <t>미꼬담</t>
  </si>
  <si>
    <t>파파존스 부천오정점</t>
  </si>
  <si>
    <t>대동식당</t>
  </si>
  <si>
    <t>레포츠사업부</t>
  </si>
  <si>
    <t>공공사업부</t>
  </si>
  <si>
    <t>조아저씨빵집</t>
    <phoneticPr fontId="2" type="noConversion"/>
  </si>
  <si>
    <t>서울생고기구이</t>
    <phoneticPr fontId="2" type="noConversion"/>
  </si>
  <si>
    <t>부엌문</t>
    <phoneticPr fontId="2" type="noConversion"/>
  </si>
  <si>
    <t>지에스25 인천남동구</t>
    <phoneticPr fontId="2" type="noConversion"/>
  </si>
  <si>
    <t>소풍온 갑오징어집</t>
    <phoneticPr fontId="2" type="noConversion"/>
  </si>
  <si>
    <t>기획감사실 경영평가 TF 노고 격려 및 부서 운영 활성화 간담회</t>
    <phoneticPr fontId="2" type="noConversion"/>
  </si>
  <si>
    <t>청년감자탕순대국</t>
    <phoneticPr fontId="2" type="noConversion"/>
  </si>
  <si>
    <t>역곡다목적체육센터 현장점검(식사)</t>
    <phoneticPr fontId="2" type="noConversion"/>
  </si>
  <si>
    <t>역곡다목적체육센터 현장점검(커피, 차)</t>
    <phoneticPr fontId="2" type="noConversion"/>
  </si>
  <si>
    <t>스마트도시사업부 하위직(9급) 대상 소통 간담회(식사)</t>
    <phoneticPr fontId="2" type="noConversion"/>
  </si>
  <si>
    <t>스마트도시사업부 하위직(9급) 대상 소통 간담회(커피, 차)</t>
    <phoneticPr fontId="2" type="noConversion"/>
  </si>
  <si>
    <t>레포츠사업부 옥길체육센터팀 팀원 격려</t>
    <phoneticPr fontId="2" type="noConversion"/>
  </si>
  <si>
    <t>2026. 진달래축제 지원에 따른 직원 노고 격려</t>
    <phoneticPr fontId="2" type="noConversion"/>
  </si>
  <si>
    <t>내조삼계탕</t>
    <phoneticPr fontId="2" type="noConversion"/>
  </si>
  <si>
    <t>경영평가(도시개발 신규사업 부문)  관련 논의</t>
    <phoneticPr fontId="2" type="noConversion"/>
  </si>
  <si>
    <t>경영지원부 박** 주임 경조사 화환</t>
    <phoneticPr fontId="2" type="noConversion"/>
  </si>
  <si>
    <t>경영지원부 신규직원간 소통 간담회</t>
    <phoneticPr fontId="2" type="noConversion"/>
  </si>
  <si>
    <t>市 체육진흥과 및 공사 체육관련 부서(체육, 레포츠) 소통간담회</t>
    <phoneticPr fontId="2" type="noConversion"/>
  </si>
  <si>
    <t>iH 리츠개발사업 벤치마킹 방문 음료 구입</t>
    <phoneticPr fontId="2" type="noConversion"/>
  </si>
  <si>
    <t>체육사업부 강** 주임 장남 결혼 경조사 지급</t>
    <phoneticPr fontId="2" type="noConversion"/>
  </si>
  <si>
    <t>오정레포츠센터 직원 격려 간식</t>
    <phoneticPr fontId="2" type="noConversion"/>
  </si>
  <si>
    <t>언론 간담회</t>
    <phoneticPr fontId="2" type="noConversion"/>
  </si>
  <si>
    <t>공공사업부 행복지원팀 소통 활성화 운영 간담회</t>
    <phoneticPr fontId="2" type="noConversion"/>
  </si>
  <si>
    <t xml:space="preserve">성골지구 3차재결 감정평가 및 소유자 의견 협의 </t>
    <phoneticPr fontId="2" type="noConversion"/>
  </si>
  <si>
    <t>부천역지하도상가 市 소관부서와의 현안업무 논의</t>
    <phoneticPr fontId="2" type="noConversion"/>
  </si>
  <si>
    <t>2026-05-29</t>
  </si>
  <si>
    <t>경영지원부 이** 대리 결혼 경조사 지급</t>
    <phoneticPr fontId="2" type="noConversion"/>
  </si>
  <si>
    <t>경영지원부 박** 주임 결혼 경조사 지급</t>
    <phoneticPr fontId="2" type="noConversion"/>
  </si>
  <si>
    <t>전주전집</t>
  </si>
  <si>
    <t>도시개발사업 업무협의 간담회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</si>
</sst>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7" fillId="0" borderId="8" xfId="1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9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Normal="100" workbookViewId="0">
      <selection sqref="A1:J1"/>
    </sheetView>
  </sheetViews>
  <sheetFormatPr defaultRowHeight="16.5"/>
  <cols>
    <col min="1" max="1" width="6" style="6" bestFit="1" customWidth="1"/>
    <col min="2" max="3" width="11.125" style="2" customWidth="1"/>
    <col min="4" max="4" width="23.5" style="2" customWidth="1"/>
    <col min="5" max="5" width="15.625" style="2" customWidth="1"/>
    <col min="6" max="6" width="59.25" style="2" bestFit="1" customWidth="1"/>
    <col min="7" max="7" width="13.625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7.25" thickBot="1">
      <c r="H2" s="1"/>
      <c r="J2" s="1"/>
    </row>
    <row r="3" spans="1:10" s="7" customFormat="1" ht="33" customHeight="1">
      <c r="A3" s="8" t="s">
        <v>2</v>
      </c>
      <c r="B3" s="9" t="s">
        <v>9</v>
      </c>
      <c r="C3" s="10" t="s">
        <v>7</v>
      </c>
      <c r="D3" s="10" t="s">
        <v>10</v>
      </c>
      <c r="E3" s="10" t="s">
        <v>1</v>
      </c>
      <c r="F3" s="10" t="s">
        <v>11</v>
      </c>
      <c r="G3" s="11" t="s">
        <v>5</v>
      </c>
      <c r="H3" s="12" t="s">
        <v>12</v>
      </c>
      <c r="I3" s="12" t="s">
        <v>3</v>
      </c>
      <c r="J3" s="13" t="s">
        <v>4</v>
      </c>
    </row>
    <row r="4" spans="1:10" s="5" customFormat="1">
      <c r="A4" s="24">
        <v>1</v>
      </c>
      <c r="B4" s="19">
        <v>46141</v>
      </c>
      <c r="C4" s="19" t="s">
        <v>20</v>
      </c>
      <c r="D4" s="3" t="s">
        <v>30</v>
      </c>
      <c r="E4" s="4" t="s">
        <v>8</v>
      </c>
      <c r="F4" s="17" t="s">
        <v>45</v>
      </c>
      <c r="G4" s="16">
        <v>12</v>
      </c>
      <c r="H4" s="14">
        <v>192000</v>
      </c>
      <c r="I4" s="3" t="s">
        <v>13</v>
      </c>
      <c r="J4" s="28" t="s">
        <v>16</v>
      </c>
    </row>
    <row r="5" spans="1:10" s="5" customFormat="1" ht="16.5" customHeight="1">
      <c r="A5" s="26">
        <v>2</v>
      </c>
      <c r="B5" s="19">
        <v>46141</v>
      </c>
      <c r="C5" s="19" t="s">
        <v>20</v>
      </c>
      <c r="D5" s="3" t="s">
        <v>46</v>
      </c>
      <c r="E5" s="15" t="s">
        <v>6</v>
      </c>
      <c r="F5" s="3" t="s">
        <v>47</v>
      </c>
      <c r="G5" s="3">
        <v>5</v>
      </c>
      <c r="H5" s="14">
        <v>71000</v>
      </c>
      <c r="I5" s="3" t="s">
        <v>13</v>
      </c>
      <c r="J5" s="28" t="s">
        <v>16</v>
      </c>
    </row>
    <row r="6" spans="1:10" s="5" customFormat="1" ht="16.5" customHeight="1">
      <c r="A6" s="27"/>
      <c r="B6" s="19">
        <v>46141</v>
      </c>
      <c r="C6" s="19" t="s">
        <v>20</v>
      </c>
      <c r="D6" s="3" t="s">
        <v>40</v>
      </c>
      <c r="E6" s="4" t="s">
        <v>6</v>
      </c>
      <c r="F6" s="3" t="s">
        <v>48</v>
      </c>
      <c r="G6" s="3">
        <v>5</v>
      </c>
      <c r="H6" s="14">
        <v>21500</v>
      </c>
      <c r="I6" s="3" t="s">
        <v>13</v>
      </c>
      <c r="J6" s="28" t="s">
        <v>16</v>
      </c>
    </row>
    <row r="7" spans="1:10" s="5" customFormat="1" ht="16.5" customHeight="1">
      <c r="A7" s="26">
        <v>3</v>
      </c>
      <c r="B7" s="19">
        <v>46140</v>
      </c>
      <c r="C7" s="19" t="s">
        <v>21</v>
      </c>
      <c r="D7" s="3" t="s">
        <v>31</v>
      </c>
      <c r="E7" s="4" t="s">
        <v>0</v>
      </c>
      <c r="F7" s="3" t="s">
        <v>49</v>
      </c>
      <c r="G7" s="3">
        <v>9</v>
      </c>
      <c r="H7" s="14">
        <v>184000</v>
      </c>
      <c r="I7" s="3" t="s">
        <v>13</v>
      </c>
      <c r="J7" s="28" t="s">
        <v>17</v>
      </c>
    </row>
    <row r="8" spans="1:10" s="5" customFormat="1" ht="16.5" customHeight="1">
      <c r="A8" s="27"/>
      <c r="B8" s="19">
        <v>46140</v>
      </c>
      <c r="C8" s="19" t="s">
        <v>21</v>
      </c>
      <c r="D8" s="3" t="s">
        <v>32</v>
      </c>
      <c r="E8" s="4" t="s">
        <v>0</v>
      </c>
      <c r="F8" s="3" t="s">
        <v>50</v>
      </c>
      <c r="G8" s="3">
        <v>9</v>
      </c>
      <c r="H8" s="14">
        <v>38000</v>
      </c>
      <c r="I8" s="3" t="s">
        <v>13</v>
      </c>
      <c r="J8" s="28" t="s">
        <v>17</v>
      </c>
    </row>
    <row r="9" spans="1:10" s="5" customFormat="1" ht="16.5" customHeight="1">
      <c r="A9" s="24">
        <v>4</v>
      </c>
      <c r="B9" s="19">
        <v>46141</v>
      </c>
      <c r="C9" s="19" t="s">
        <v>21</v>
      </c>
      <c r="D9" s="3" t="s">
        <v>33</v>
      </c>
      <c r="E9" s="4" t="s">
        <v>38</v>
      </c>
      <c r="F9" s="3" t="s">
        <v>51</v>
      </c>
      <c r="G9" s="3">
        <v>10</v>
      </c>
      <c r="H9" s="14">
        <v>99000</v>
      </c>
      <c r="I9" s="3" t="s">
        <v>13</v>
      </c>
      <c r="J9" s="28" t="s">
        <v>16</v>
      </c>
    </row>
    <row r="10" spans="1:10" s="5" customFormat="1" ht="16.5" customHeight="1">
      <c r="A10" s="24">
        <v>5</v>
      </c>
      <c r="B10" s="19">
        <v>46149</v>
      </c>
      <c r="C10" s="19" t="s">
        <v>22</v>
      </c>
      <c r="D10" s="3" t="s">
        <v>41</v>
      </c>
      <c r="E10" s="4" t="s">
        <v>19</v>
      </c>
      <c r="F10" s="3" t="s">
        <v>52</v>
      </c>
      <c r="G10" s="3">
        <v>18</v>
      </c>
      <c r="H10" s="14">
        <v>200000</v>
      </c>
      <c r="I10" s="3" t="s">
        <v>13</v>
      </c>
      <c r="J10" s="28" t="s">
        <v>16</v>
      </c>
    </row>
    <row r="11" spans="1:10" s="5" customFormat="1" ht="16.5" customHeight="1">
      <c r="A11" s="24">
        <v>6</v>
      </c>
      <c r="B11" s="19">
        <v>46153</v>
      </c>
      <c r="C11" s="4" t="s">
        <v>23</v>
      </c>
      <c r="D11" s="3" t="s">
        <v>53</v>
      </c>
      <c r="E11" s="4" t="s">
        <v>39</v>
      </c>
      <c r="F11" s="3" t="s">
        <v>64</v>
      </c>
      <c r="G11" s="3">
        <v>7</v>
      </c>
      <c r="H11" s="14">
        <v>126000</v>
      </c>
      <c r="I11" s="3" t="s">
        <v>13</v>
      </c>
      <c r="J11" s="28" t="s">
        <v>16</v>
      </c>
    </row>
    <row r="12" spans="1:10" s="5" customFormat="1" ht="16.5" customHeight="1">
      <c r="A12" s="24">
        <v>7</v>
      </c>
      <c r="B12" s="19" t="s">
        <v>22</v>
      </c>
      <c r="C12" s="4" t="s">
        <v>23</v>
      </c>
      <c r="D12" s="3" t="s">
        <v>42</v>
      </c>
      <c r="E12" s="4" t="s">
        <v>6</v>
      </c>
      <c r="F12" s="3" t="s">
        <v>54</v>
      </c>
      <c r="G12" s="3">
        <v>6</v>
      </c>
      <c r="H12" s="14">
        <v>99500</v>
      </c>
      <c r="I12" s="3" t="s">
        <v>13</v>
      </c>
      <c r="J12" s="28" t="s">
        <v>16</v>
      </c>
    </row>
    <row r="13" spans="1:10" s="5" customFormat="1" ht="16.5" customHeight="1">
      <c r="A13" s="24">
        <v>8</v>
      </c>
      <c r="B13" s="4" t="s">
        <v>15</v>
      </c>
      <c r="C13" s="4" t="s">
        <v>24</v>
      </c>
      <c r="D13" s="3" t="s">
        <v>34</v>
      </c>
      <c r="E13" s="4" t="s">
        <v>0</v>
      </c>
      <c r="F13" s="3" t="s">
        <v>55</v>
      </c>
      <c r="G13" s="3">
        <v>1</v>
      </c>
      <c r="H13" s="14">
        <v>80000</v>
      </c>
      <c r="I13" s="3" t="s">
        <v>14</v>
      </c>
      <c r="J13" s="28" t="s">
        <v>17</v>
      </c>
    </row>
    <row r="14" spans="1:10" s="5" customFormat="1" ht="16.5" customHeight="1">
      <c r="A14" s="24">
        <v>9</v>
      </c>
      <c r="B14" s="4" t="s">
        <v>23</v>
      </c>
      <c r="C14" s="4" t="s">
        <v>25</v>
      </c>
      <c r="D14" s="3" t="s">
        <v>31</v>
      </c>
      <c r="E14" s="4" t="s">
        <v>0</v>
      </c>
      <c r="F14" s="3" t="s">
        <v>56</v>
      </c>
      <c r="G14" s="3">
        <v>9</v>
      </c>
      <c r="H14" s="14">
        <v>184000</v>
      </c>
      <c r="I14" s="3" t="s">
        <v>13</v>
      </c>
      <c r="J14" s="28" t="s">
        <v>17</v>
      </c>
    </row>
    <row r="15" spans="1:10" s="5" customFormat="1" ht="16.5" customHeight="1">
      <c r="A15" s="24">
        <v>10</v>
      </c>
      <c r="B15" s="4" t="s">
        <v>24</v>
      </c>
      <c r="C15" s="4" t="s">
        <v>25</v>
      </c>
      <c r="D15" s="3" t="s">
        <v>35</v>
      </c>
      <c r="E15" s="4" t="s">
        <v>19</v>
      </c>
      <c r="F15" s="3" t="s">
        <v>57</v>
      </c>
      <c r="G15" s="20">
        <v>15</v>
      </c>
      <c r="H15" s="14">
        <v>249000</v>
      </c>
      <c r="I15" s="3" t="s">
        <v>13</v>
      </c>
      <c r="J15" s="28" t="s">
        <v>16</v>
      </c>
    </row>
    <row r="16" spans="1:10" s="5" customFormat="1" ht="16.5" customHeight="1">
      <c r="A16" s="24">
        <v>11</v>
      </c>
      <c r="B16" s="4">
        <v>46161</v>
      </c>
      <c r="C16" s="4" t="s">
        <v>26</v>
      </c>
      <c r="D16" s="3" t="s">
        <v>43</v>
      </c>
      <c r="E16" s="4" t="s">
        <v>6</v>
      </c>
      <c r="F16" s="3" t="s">
        <v>58</v>
      </c>
      <c r="G16" s="3">
        <v>4</v>
      </c>
      <c r="H16" s="14">
        <v>15500</v>
      </c>
      <c r="I16" s="3" t="s">
        <v>13</v>
      </c>
      <c r="J16" s="28" t="s">
        <v>16</v>
      </c>
    </row>
    <row r="17" spans="1:10" s="5" customFormat="1" ht="16.5" customHeight="1">
      <c r="A17" s="24">
        <v>12</v>
      </c>
      <c r="B17" s="4" t="s">
        <v>15</v>
      </c>
      <c r="C17" s="4" t="s">
        <v>27</v>
      </c>
      <c r="D17" s="3" t="s">
        <v>15</v>
      </c>
      <c r="E17" s="4" t="s">
        <v>0</v>
      </c>
      <c r="F17" s="3" t="s">
        <v>59</v>
      </c>
      <c r="G17" s="3">
        <v>1</v>
      </c>
      <c r="H17" s="14">
        <v>50000</v>
      </c>
      <c r="I17" s="3" t="s">
        <v>14</v>
      </c>
      <c r="J17" s="28" t="s">
        <v>17</v>
      </c>
    </row>
    <row r="18" spans="1:10" s="5" customFormat="1" ht="16.5" customHeight="1">
      <c r="A18" s="24">
        <v>13</v>
      </c>
      <c r="B18" s="4" t="s">
        <v>25</v>
      </c>
      <c r="C18" s="19" t="s">
        <v>27</v>
      </c>
      <c r="D18" s="3" t="s">
        <v>36</v>
      </c>
      <c r="E18" s="4" t="s">
        <v>0</v>
      </c>
      <c r="F18" s="3" t="s">
        <v>60</v>
      </c>
      <c r="G18" s="3">
        <v>14</v>
      </c>
      <c r="H18" s="14">
        <v>102520</v>
      </c>
      <c r="I18" s="3" t="s">
        <v>13</v>
      </c>
      <c r="J18" s="28" t="s">
        <v>17</v>
      </c>
    </row>
    <row r="19" spans="1:10" s="5" customFormat="1" ht="16.5" customHeight="1">
      <c r="A19" s="24">
        <v>14</v>
      </c>
      <c r="B19" s="19">
        <v>46162</v>
      </c>
      <c r="C19" s="19" t="s">
        <v>27</v>
      </c>
      <c r="D19" s="3" t="s">
        <v>18</v>
      </c>
      <c r="E19" s="4" t="s">
        <v>0</v>
      </c>
      <c r="F19" s="3" t="s">
        <v>61</v>
      </c>
      <c r="G19" s="3">
        <v>22</v>
      </c>
      <c r="H19" s="14">
        <v>388000</v>
      </c>
      <c r="I19" s="3" t="s">
        <v>13</v>
      </c>
      <c r="J19" s="28" t="s">
        <v>17</v>
      </c>
    </row>
    <row r="20" spans="1:10" s="5" customFormat="1" ht="16.5" customHeight="1">
      <c r="A20" s="24">
        <v>15</v>
      </c>
      <c r="B20" s="4" t="s">
        <v>25</v>
      </c>
      <c r="C20" s="4" t="s">
        <v>27</v>
      </c>
      <c r="D20" s="3" t="s">
        <v>37</v>
      </c>
      <c r="E20" s="4" t="s">
        <v>39</v>
      </c>
      <c r="F20" s="3" t="s">
        <v>62</v>
      </c>
      <c r="G20" s="3">
        <v>9</v>
      </c>
      <c r="H20" s="14">
        <v>135000</v>
      </c>
      <c r="I20" s="3" t="s">
        <v>13</v>
      </c>
      <c r="J20" s="28" t="s">
        <v>16</v>
      </c>
    </row>
    <row r="21" spans="1:10" s="5" customFormat="1" ht="16.5" customHeight="1">
      <c r="A21" s="24">
        <v>16</v>
      </c>
      <c r="B21" s="4" t="s">
        <v>24</v>
      </c>
      <c r="C21" s="4" t="s">
        <v>28</v>
      </c>
      <c r="D21" s="3" t="s">
        <v>44</v>
      </c>
      <c r="E21" s="4" t="s">
        <v>6</v>
      </c>
      <c r="F21" s="3" t="s">
        <v>63</v>
      </c>
      <c r="G21" s="3">
        <v>5</v>
      </c>
      <c r="H21" s="14">
        <v>95000</v>
      </c>
      <c r="I21" s="3" t="s">
        <v>13</v>
      </c>
      <c r="J21" s="28" t="s">
        <v>17</v>
      </c>
    </row>
    <row r="22" spans="1:10" s="5" customFormat="1" ht="16.5" customHeight="1">
      <c r="A22" s="24">
        <v>17</v>
      </c>
      <c r="B22" s="4" t="s">
        <v>15</v>
      </c>
      <c r="C22" s="4" t="s">
        <v>65</v>
      </c>
      <c r="D22" s="3" t="s">
        <v>15</v>
      </c>
      <c r="E22" s="4" t="s">
        <v>0</v>
      </c>
      <c r="F22" s="3" t="s">
        <v>66</v>
      </c>
      <c r="G22" s="3">
        <v>1</v>
      </c>
      <c r="H22" s="14">
        <v>50000</v>
      </c>
      <c r="I22" s="3" t="s">
        <v>14</v>
      </c>
      <c r="J22" s="28" t="s">
        <v>17</v>
      </c>
    </row>
    <row r="23" spans="1:10" s="5" customFormat="1" ht="16.5" customHeight="1">
      <c r="A23" s="24">
        <v>18</v>
      </c>
      <c r="B23" s="4" t="s">
        <v>15</v>
      </c>
      <c r="C23" s="4" t="s">
        <v>65</v>
      </c>
      <c r="D23" s="3" t="s">
        <v>15</v>
      </c>
      <c r="E23" s="4" t="s">
        <v>0</v>
      </c>
      <c r="F23" s="3" t="s">
        <v>67</v>
      </c>
      <c r="G23" s="3">
        <v>1</v>
      </c>
      <c r="H23" s="14">
        <v>50000</v>
      </c>
      <c r="I23" s="3" t="s">
        <v>14</v>
      </c>
      <c r="J23" s="28" t="s">
        <v>17</v>
      </c>
    </row>
    <row r="24" spans="1:10" s="5" customFormat="1" ht="16.5" customHeight="1">
      <c r="A24" s="24">
        <v>19</v>
      </c>
      <c r="B24" s="4" t="s">
        <v>28</v>
      </c>
      <c r="C24" s="4" t="s">
        <v>65</v>
      </c>
      <c r="D24" s="18" t="s">
        <v>68</v>
      </c>
      <c r="E24" s="4" t="s">
        <v>0</v>
      </c>
      <c r="F24" s="3" t="s">
        <v>69</v>
      </c>
      <c r="G24" s="3">
        <v>5</v>
      </c>
      <c r="H24" s="14">
        <v>44000</v>
      </c>
      <c r="I24" s="3" t="s">
        <v>13</v>
      </c>
      <c r="J24" s="28" t="s">
        <v>17</v>
      </c>
    </row>
    <row r="25" spans="1:10" ht="17.25" thickBot="1">
      <c r="A25" s="21"/>
      <c r="B25" s="22"/>
      <c r="C25" s="22"/>
      <c r="D25" s="22"/>
      <c r="E25" s="22"/>
      <c r="F25" s="22"/>
      <c r="G25" s="22"/>
      <c r="H25" s="23">
        <f>SUM(H4:H24)</f>
        <v>2474020</v>
      </c>
      <c r="I25" s="22"/>
      <c r="J25" s="29"/>
    </row>
  </sheetData>
  <mergeCells count="3">
    <mergeCell ref="A5:A6"/>
    <mergeCell ref="A7:A8"/>
    <mergeCell ref="A1:J1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2026-05-29T06:21:32Z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