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8_{CB808F9F-E9AD-4254-B3ED-5E0C97949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4" sheetId="1" r:id="rId1"/>
  </sheets>
  <definedNames>
    <definedName name="_xlnm._FilterDatabase" localSheetId="0" hidden="1">'2026.4'!$A$3:$J$32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<sst xmlns="http://schemas.openxmlformats.org/spreadsheetml/2006/main" count="190" uniqueCount="87">
  <si>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</si>
  <si>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</si>
  <si>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</si>
  <si>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</si>
  <si>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</si>
  <si>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</si>
  <si>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</si>
  <si>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주차사업부</t>
  </si>
  <si>
    <t>지출일자</t>
    <phoneticPr fontId="2" type="noConversion"/>
  </si>
  <si>
    <t>기획감사실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</si>
  <si>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</si>
  <si>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</si>
  <si>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</si>
  <si>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>집행금액(원)</t>
    <phoneticPr fontId="2" type="noConversion"/>
  </si>
  <si>
    <t>카드</t>
    <phoneticPr fontId="2" type="noConversion"/>
  </si>
  <si>
    <t>계좌이체</t>
    <phoneticPr fontId="2" type="noConversion"/>
  </si>
  <si>
    <t>-</t>
    <phoneticPr fontId="2" type="noConversion"/>
  </si>
  <si>
    <t>미가차이나</t>
  </si>
  <si>
    <t>본도시락 부천중동점</t>
  </si>
  <si>
    <t>스마트도시사업부</t>
  </si>
  <si>
    <t xml:space="preserve"> 사업</t>
  </si>
  <si>
    <t xml:space="preserve"> 기관</t>
  </si>
  <si>
    <t>임원실 운영물품 구입</t>
    <phoneticPr fontId="2" type="noConversion"/>
  </si>
  <si>
    <t>카페 복사골</t>
    <phoneticPr fontId="2" type="noConversion"/>
  </si>
  <si>
    <t>2026년 4월 부천도시공사 업무추진비 집행내역</t>
    <phoneticPr fontId="2" type="noConversion"/>
  </si>
  <si>
    <t>2026-04-01</t>
  </si>
  <si>
    <t>2026-04-02</t>
  </si>
  <si>
    <t>2026-04-06</t>
  </si>
  <si>
    <t>2026-04-07</t>
  </si>
  <si>
    <t>2026-04-08</t>
  </si>
  <si>
    <t>2026-04-09</t>
  </si>
  <si>
    <t>2026-04-13</t>
  </si>
  <si>
    <t>2026-04-14</t>
  </si>
  <si>
    <t>2026-04-21</t>
  </si>
  <si>
    <t>2026-04-22</t>
  </si>
  <si>
    <t>2026-04-23</t>
  </si>
  <si>
    <t>2026-04-27</t>
  </si>
  <si>
    <t>2026-04-29</t>
  </si>
  <si>
    <t>2026-04-30</t>
  </si>
  <si>
    <t>중동흑염소</t>
  </si>
  <si>
    <t>부천시청</t>
  </si>
  <si>
    <t>해탄 부천중동점</t>
  </si>
  <si>
    <t>시골애</t>
  </si>
  <si>
    <t>오토김밥 부천시청점</t>
  </si>
  <si>
    <t>이재옥남원추어탕</t>
  </si>
  <si>
    <t>패밀리마트</t>
  </si>
  <si>
    <t>한우농가(식당)</t>
  </si>
  <si>
    <t>대왕대구탕</t>
  </si>
  <si>
    <t>은자네 갑오징어</t>
  </si>
  <si>
    <t>포트캔커피춘의점</t>
  </si>
  <si>
    <t>새마을공판장</t>
  </si>
  <si>
    <t>삼대째손두부</t>
  </si>
  <si>
    <t>체육사업부</t>
  </si>
  <si>
    <t>진달래카페</t>
    <phoneticPr fontId="2" type="noConversion"/>
  </si>
  <si>
    <t>한옥집 고깃간</t>
    <phoneticPr fontId="2" type="noConversion"/>
  </si>
  <si>
    <t>2026년 1분기 노사한마음협의회 석찬 간담회</t>
    <phoneticPr fontId="2" type="noConversion"/>
  </si>
  <si>
    <t>이사회 개최 관련 오찬</t>
    <phoneticPr fontId="2" type="noConversion"/>
  </si>
  <si>
    <t>체육사업부  진달래축제 지원 인력 격려</t>
    <phoneticPr fontId="2" type="noConversion"/>
  </si>
  <si>
    <t>2026년 제1회 경력경쟁 채용 면접전형 추진 관련 직원 격려(3/27)</t>
    <phoneticPr fontId="2" type="noConversion"/>
  </si>
  <si>
    <t>2026년 제1회 경력경쟁 채용 면접전형 추진 관련 직원 격려(3/30)</t>
    <phoneticPr fontId="2" type="noConversion"/>
  </si>
  <si>
    <t>GH, 市 부천시 청년대상 집수리 교육 지원 등 업무 간담회 (식사)</t>
    <phoneticPr fontId="2" type="noConversion"/>
  </si>
  <si>
    <t>GH, 市 부천시 청년대상 집수리 교육 지원 등 업무 간담회 (커피, 차)</t>
    <phoneticPr fontId="2" type="noConversion"/>
  </si>
  <si>
    <t>세븐일레븐 장위은하수점</t>
    <phoneticPr fontId="2" type="noConversion"/>
  </si>
  <si>
    <t>장위9구역 주민대표회의 벤치마킹</t>
    <phoneticPr fontId="2" type="noConversion"/>
  </si>
  <si>
    <t>市 업무협의 간담회</t>
    <phoneticPr fontId="2" type="noConversion"/>
  </si>
  <si>
    <t>원미산 진달래 축제 상춘객 지원인력 점심도시락 제공(4/4 주말지원 사전 결제)</t>
    <phoneticPr fontId="2" type="noConversion"/>
  </si>
  <si>
    <t>원미산 진달래 축제 상춘객 지원인력 점심도시락 제공(4/5 주말지원 사전 결제)</t>
    <phoneticPr fontId="2" type="noConversion"/>
  </si>
  <si>
    <t>2026. 경영평가 현장심사 대비 기획감사실 경영평가TF 소통 간담회</t>
    <phoneticPr fontId="2" type="noConversion"/>
  </si>
  <si>
    <t xml:space="preserve"> 주요 현안 관련 업무협의</t>
    <phoneticPr fontId="2" type="noConversion"/>
  </si>
  <si>
    <t>2026-04-10</t>
  </si>
  <si>
    <t>부천시 체육시설 활성화 및 축구동호회 직원 격려</t>
    <phoneticPr fontId="2" type="noConversion"/>
  </si>
  <si>
    <t>부천 페스타(B-festa) 주거복지제도 홍보활동(3/28)</t>
    <phoneticPr fontId="2" type="noConversion"/>
  </si>
  <si>
    <t>부천 페스타(B-festa) 주거복지제도 홍보활동(3/29)</t>
    <phoneticPr fontId="2" type="noConversion"/>
  </si>
  <si>
    <t>스마트도시사업부 김** 주임 결혼 경조사 지급</t>
    <phoneticPr fontId="2" type="noConversion"/>
  </si>
  <si>
    <t>2026년 주차사업부 주요업무계획 보고회</t>
    <phoneticPr fontId="2" type="noConversion"/>
  </si>
  <si>
    <t>2026-04-15</t>
  </si>
  <si>
    <t>市 유관부서 업무협의</t>
    <phoneticPr fontId="2" type="noConversion"/>
  </si>
  <si>
    <t>언론 간담회</t>
  </si>
  <si>
    <t>스마트도시망 관리시스템 도입 관련 업무협의 간담회(식사)</t>
    <phoneticPr fontId="2" type="noConversion"/>
  </si>
  <si>
    <t>스마트도시망 관리시스템 도입 관련 업무협의 간담회(커피, 차)</t>
    <phoneticPr fontId="2" type="noConversion"/>
  </si>
  <si>
    <t>아티제 서울스퀘어점</t>
    <phoneticPr fontId="2" type="noConversion"/>
  </si>
  <si>
    <t>GS25 서울스퀘어점</t>
    <phoneticPr fontId="2" type="noConversion"/>
  </si>
  <si>
    <t>LH수도권정비사업특별본부 벤치마킹(음료)</t>
    <phoneticPr fontId="2" type="noConversion"/>
  </si>
  <si>
    <t>LH수도권정비사업특별본부 벤치마킹(빵)</t>
    <phoneticPr fontId="2" type="noConversion"/>
  </si>
  <si>
    <t>체육사업부 봄꽃축제 준비 관련 직원 노고 격려</t>
    <phoneticPr fontId="2" type="noConversion"/>
  </si>
  <si>
    <t>스마트도시통합운영센터 기반시설 관리 관련 간담회(식사)</t>
    <phoneticPr fontId="2" type="noConversion"/>
  </si>
  <si>
    <t>스마트도시통합운영센터 기반시설 관리 관련 간담회(커피, 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</si>
</sst>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1" fontId="0" fillId="0" borderId="4" xfId="1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8" fillId="0" borderId="8" xfId="1" applyFont="1" applyFill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0" fillId="0" borderId="9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sqref="A1:J1"/>
    </sheetView>
  </sheetViews>
  <sheetFormatPr defaultRowHeight="16.5"/>
  <cols>
    <col min="1" max="1" width="6" style="7" bestFit="1" customWidth="1"/>
    <col min="2" max="3" width="11.125" style="2" customWidth="1"/>
    <col min="4" max="4" width="23.5" style="2" customWidth="1"/>
    <col min="5" max="5" width="15.625" style="2" customWidth="1"/>
    <col min="6" max="6" width="84.625" style="2" bestFit="1" customWidth="1"/>
    <col min="7" max="7" width="13.625" style="2" customWidth="1"/>
    <col min="8" max="8" width="13.625" customWidth="1"/>
    <col min="9" max="9" width="10.625" style="2" customWidth="1"/>
    <col min="10" max="10" width="10.625" customWidth="1"/>
    <col min="11" max="11" width="12.625" bestFit="1" customWidth="1"/>
    <col min="16" max="16" width="9" customWidth="1"/>
  </cols>
  <sheetData>
    <row r="1" spans="1:10" ht="25.5" customHeight="1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7.25" thickBot="1">
      <c r="H2" s="1"/>
      <c r="J2" s="1"/>
    </row>
    <row r="3" spans="1:10" s="8" customFormat="1" ht="33" customHeight="1">
      <c r="A3" s="9" t="s">
        <v>2</v>
      </c>
      <c r="B3" s="10" t="s">
        <v>10</v>
      </c>
      <c r="C3" s="11" t="s">
        <v>8</v>
      </c>
      <c r="D3" s="11" t="s">
        <v>11</v>
      </c>
      <c r="E3" s="11" t="s">
        <v>1</v>
      </c>
      <c r="F3" s="11" t="s">
        <v>12</v>
      </c>
      <c r="G3" s="12" t="s">
        <v>5</v>
      </c>
      <c r="H3" s="13" t="s">
        <v>13</v>
      </c>
      <c r="I3" s="13" t="s">
        <v>3</v>
      </c>
      <c r="J3" s="14" t="s">
        <v>4</v>
      </c>
    </row>
    <row r="4" spans="1:10" s="5" customFormat="1">
      <c r="A4" s="29">
        <v>1</v>
      </c>
      <c r="B4" s="23">
        <v>46107</v>
      </c>
      <c r="C4" s="4" t="s">
        <v>25</v>
      </c>
      <c r="D4" s="3" t="s">
        <v>39</v>
      </c>
      <c r="E4" s="4" t="s">
        <v>0</v>
      </c>
      <c r="F4" s="18" t="s">
        <v>56</v>
      </c>
      <c r="G4" s="17">
        <v>16</v>
      </c>
      <c r="H4" s="15">
        <v>377000</v>
      </c>
      <c r="I4" s="3" t="s">
        <v>14</v>
      </c>
      <c r="J4" s="38" t="s">
        <v>21</v>
      </c>
    </row>
    <row r="5" spans="1:10" s="5" customFormat="1" ht="16.5" customHeight="1">
      <c r="A5" s="29">
        <v>2</v>
      </c>
      <c r="B5" s="23">
        <v>46108</v>
      </c>
      <c r="C5" s="4" t="s">
        <v>25</v>
      </c>
      <c r="D5" s="3" t="s">
        <v>40</v>
      </c>
      <c r="E5" s="16" t="s">
        <v>52</v>
      </c>
      <c r="F5" s="3" t="s">
        <v>57</v>
      </c>
      <c r="G5" s="3">
        <v>18</v>
      </c>
      <c r="H5" s="15">
        <v>232200</v>
      </c>
      <c r="I5" s="3" t="s">
        <v>14</v>
      </c>
      <c r="J5" s="38" t="s">
        <v>20</v>
      </c>
    </row>
    <row r="6" spans="1:10" s="5" customFormat="1" ht="16.5" customHeight="1">
      <c r="A6" s="29">
        <v>3</v>
      </c>
      <c r="B6" s="23">
        <v>46111</v>
      </c>
      <c r="C6" s="4" t="s">
        <v>26</v>
      </c>
      <c r="D6" s="3" t="s">
        <v>41</v>
      </c>
      <c r="E6" s="4" t="s">
        <v>0</v>
      </c>
      <c r="F6" s="3" t="s">
        <v>55</v>
      </c>
      <c r="G6" s="3">
        <v>16</v>
      </c>
      <c r="H6" s="15">
        <v>442000</v>
      </c>
      <c r="I6" s="3" t="s">
        <v>14</v>
      </c>
      <c r="J6" s="38" t="s">
        <v>21</v>
      </c>
    </row>
    <row r="7" spans="1:10" s="5" customFormat="1" ht="16.5" customHeight="1">
      <c r="A7" s="39">
        <v>4</v>
      </c>
      <c r="B7" s="23">
        <v>46108</v>
      </c>
      <c r="C7" s="4" t="s">
        <v>27</v>
      </c>
      <c r="D7" s="3" t="s">
        <v>53</v>
      </c>
      <c r="E7" s="4" t="s">
        <v>0</v>
      </c>
      <c r="F7" s="3" t="s">
        <v>58</v>
      </c>
      <c r="G7" s="3">
        <v>5</v>
      </c>
      <c r="H7" s="15">
        <v>63500</v>
      </c>
      <c r="I7" s="3" t="s">
        <v>14</v>
      </c>
      <c r="J7" s="38" t="s">
        <v>20</v>
      </c>
    </row>
    <row r="8" spans="1:10" s="5" customFormat="1" ht="16.5" customHeight="1">
      <c r="A8" s="39"/>
      <c r="B8" s="23">
        <v>46111</v>
      </c>
      <c r="C8" s="4" t="s">
        <v>27</v>
      </c>
      <c r="D8" s="3" t="s">
        <v>53</v>
      </c>
      <c r="E8" s="4" t="s">
        <v>0</v>
      </c>
      <c r="F8" s="3" t="s">
        <v>59</v>
      </c>
      <c r="G8" s="3">
        <v>5</v>
      </c>
      <c r="H8" s="15">
        <v>62500</v>
      </c>
      <c r="I8" s="3" t="s">
        <v>14</v>
      </c>
      <c r="J8" s="38" t="s">
        <v>20</v>
      </c>
    </row>
    <row r="9" spans="1:10" s="5" customFormat="1" ht="16.5" customHeight="1">
      <c r="A9" s="37">
        <v>5</v>
      </c>
      <c r="B9" s="23">
        <v>46112</v>
      </c>
      <c r="C9" s="4" t="s">
        <v>27</v>
      </c>
      <c r="D9" s="3" t="s">
        <v>53</v>
      </c>
      <c r="E9" s="4" t="s">
        <v>6</v>
      </c>
      <c r="F9" s="3" t="s">
        <v>60</v>
      </c>
      <c r="G9" s="3">
        <v>8</v>
      </c>
      <c r="H9" s="15">
        <v>72000</v>
      </c>
      <c r="I9" s="3" t="s">
        <v>14</v>
      </c>
      <c r="J9" s="38" t="s">
        <v>20</v>
      </c>
    </row>
    <row r="10" spans="1:10" s="5" customFormat="1" ht="16.5" customHeight="1">
      <c r="A10" s="34"/>
      <c r="B10" s="23">
        <v>46112</v>
      </c>
      <c r="C10" s="4" t="s">
        <v>27</v>
      </c>
      <c r="D10" s="3" t="s">
        <v>23</v>
      </c>
      <c r="E10" s="4" t="s">
        <v>6</v>
      </c>
      <c r="F10" s="3" t="s">
        <v>61</v>
      </c>
      <c r="G10" s="3">
        <v>8</v>
      </c>
      <c r="H10" s="15">
        <v>18000</v>
      </c>
      <c r="I10" s="3" t="s">
        <v>14</v>
      </c>
      <c r="J10" s="38" t="s">
        <v>20</v>
      </c>
    </row>
    <row r="11" spans="1:10" s="5" customFormat="1" ht="16.5" customHeight="1">
      <c r="A11" s="29">
        <v>6</v>
      </c>
      <c r="B11" s="4">
        <v>46115</v>
      </c>
      <c r="C11" s="4" t="s">
        <v>28</v>
      </c>
      <c r="D11" s="3" t="s">
        <v>62</v>
      </c>
      <c r="E11" s="4" t="s">
        <v>6</v>
      </c>
      <c r="F11" s="3" t="s">
        <v>63</v>
      </c>
      <c r="G11" s="3">
        <v>5</v>
      </c>
      <c r="H11" s="15">
        <v>16200</v>
      </c>
      <c r="I11" s="3" t="s">
        <v>14</v>
      </c>
      <c r="J11" s="38" t="s">
        <v>20</v>
      </c>
    </row>
    <row r="12" spans="1:10" s="5" customFormat="1" ht="16.5" customHeight="1">
      <c r="A12" s="29">
        <v>7</v>
      </c>
      <c r="B12" s="4">
        <v>46114</v>
      </c>
      <c r="C12" s="4" t="s">
        <v>29</v>
      </c>
      <c r="D12" s="3" t="s">
        <v>42</v>
      </c>
      <c r="E12" s="4" t="s">
        <v>0</v>
      </c>
      <c r="F12" s="3" t="s">
        <v>64</v>
      </c>
      <c r="G12" s="3">
        <v>4</v>
      </c>
      <c r="H12" s="15">
        <v>100000</v>
      </c>
      <c r="I12" s="3" t="s">
        <v>14</v>
      </c>
      <c r="J12" s="38" t="s">
        <v>21</v>
      </c>
    </row>
    <row r="13" spans="1:10" s="5" customFormat="1" ht="16.5" customHeight="1">
      <c r="A13" s="33">
        <v>8</v>
      </c>
      <c r="B13" s="4">
        <v>46115</v>
      </c>
      <c r="C13" s="4" t="s">
        <v>29</v>
      </c>
      <c r="D13" s="3" t="s">
        <v>18</v>
      </c>
      <c r="E13" s="4" t="s">
        <v>0</v>
      </c>
      <c r="F13" s="3" t="s">
        <v>65</v>
      </c>
      <c r="G13" s="3">
        <v>20</v>
      </c>
      <c r="H13" s="15">
        <v>278000</v>
      </c>
      <c r="I13" s="3" t="s">
        <v>14</v>
      </c>
      <c r="J13" s="38" t="s">
        <v>21</v>
      </c>
    </row>
    <row r="14" spans="1:10" s="5" customFormat="1" ht="16.5" customHeight="1">
      <c r="A14" s="34"/>
      <c r="B14" s="4">
        <v>46115</v>
      </c>
      <c r="C14" s="4" t="s">
        <v>29</v>
      </c>
      <c r="D14" s="3" t="s">
        <v>18</v>
      </c>
      <c r="E14" s="4" t="s">
        <v>0</v>
      </c>
      <c r="F14" s="3" t="s">
        <v>66</v>
      </c>
      <c r="G14" s="3">
        <v>21</v>
      </c>
      <c r="H14" s="15">
        <v>291900</v>
      </c>
      <c r="I14" s="3" t="s">
        <v>14</v>
      </c>
      <c r="J14" s="38" t="s">
        <v>21</v>
      </c>
    </row>
    <row r="15" spans="1:10" s="5" customFormat="1" ht="16.5" customHeight="1">
      <c r="A15" s="29">
        <v>9</v>
      </c>
      <c r="B15" s="4" t="s">
        <v>29</v>
      </c>
      <c r="C15" s="4" t="s">
        <v>30</v>
      </c>
      <c r="D15" s="3" t="s">
        <v>43</v>
      </c>
      <c r="E15" s="4" t="s">
        <v>9</v>
      </c>
      <c r="F15" s="3" t="s">
        <v>67</v>
      </c>
      <c r="G15" s="24">
        <v>10</v>
      </c>
      <c r="H15" s="15">
        <v>132500</v>
      </c>
      <c r="I15" s="3" t="s">
        <v>14</v>
      </c>
      <c r="J15" s="38" t="s">
        <v>20</v>
      </c>
    </row>
    <row r="16" spans="1:10" s="5" customFormat="1" ht="16.5" customHeight="1">
      <c r="A16" s="29">
        <v>10</v>
      </c>
      <c r="B16" s="4" t="s">
        <v>30</v>
      </c>
      <c r="C16" s="4" t="s">
        <v>31</v>
      </c>
      <c r="D16" s="3" t="s">
        <v>44</v>
      </c>
      <c r="E16" s="4" t="s">
        <v>0</v>
      </c>
      <c r="F16" s="3" t="s">
        <v>68</v>
      </c>
      <c r="G16" s="3">
        <v>6</v>
      </c>
      <c r="H16" s="15">
        <v>173000</v>
      </c>
      <c r="I16" s="3" t="s">
        <v>14</v>
      </c>
      <c r="J16" s="40" t="s">
        <v>21</v>
      </c>
    </row>
    <row r="17" spans="1:10" s="5" customFormat="1" ht="16.5" customHeight="1">
      <c r="A17" s="29">
        <v>11</v>
      </c>
      <c r="B17" s="4" t="s">
        <v>69</v>
      </c>
      <c r="C17" s="4" t="s">
        <v>32</v>
      </c>
      <c r="D17" s="3" t="s">
        <v>45</v>
      </c>
      <c r="E17" s="4" t="s">
        <v>7</v>
      </c>
      <c r="F17" s="3" t="s">
        <v>70</v>
      </c>
      <c r="G17" s="3">
        <v>31</v>
      </c>
      <c r="H17" s="15">
        <v>72000</v>
      </c>
      <c r="I17" s="3" t="s">
        <v>14</v>
      </c>
      <c r="J17" s="38" t="s">
        <v>20</v>
      </c>
    </row>
    <row r="18" spans="1:10" s="5" customFormat="1" ht="16.5" customHeight="1">
      <c r="A18" s="33">
        <v>12</v>
      </c>
      <c r="B18" s="23">
        <v>46109</v>
      </c>
      <c r="C18" s="4" t="s">
        <v>32</v>
      </c>
      <c r="D18" s="3" t="s">
        <v>17</v>
      </c>
      <c r="E18" s="4" t="s">
        <v>6</v>
      </c>
      <c r="F18" s="3" t="s">
        <v>71</v>
      </c>
      <c r="G18" s="3">
        <v>8</v>
      </c>
      <c r="H18" s="15">
        <v>60000</v>
      </c>
      <c r="I18" s="3" t="s">
        <v>14</v>
      </c>
      <c r="J18" s="38" t="s">
        <v>20</v>
      </c>
    </row>
    <row r="19" spans="1:10" s="5" customFormat="1" ht="16.5" customHeight="1">
      <c r="A19" s="34"/>
      <c r="B19" s="23">
        <v>46110</v>
      </c>
      <c r="C19" s="4" t="s">
        <v>32</v>
      </c>
      <c r="D19" s="3" t="s">
        <v>53</v>
      </c>
      <c r="E19" s="4" t="s">
        <v>6</v>
      </c>
      <c r="F19" s="3" t="s">
        <v>72</v>
      </c>
      <c r="G19" s="3">
        <v>8</v>
      </c>
      <c r="H19" s="15">
        <v>38000</v>
      </c>
      <c r="I19" s="3" t="s">
        <v>14</v>
      </c>
      <c r="J19" s="38" t="s">
        <v>20</v>
      </c>
    </row>
    <row r="20" spans="1:10" s="5" customFormat="1" ht="16.5" customHeight="1">
      <c r="A20" s="29">
        <v>13</v>
      </c>
      <c r="B20" s="4" t="s">
        <v>16</v>
      </c>
      <c r="C20" s="4" t="s">
        <v>33</v>
      </c>
      <c r="D20" s="3" t="s">
        <v>16</v>
      </c>
      <c r="E20" s="4" t="s">
        <v>0</v>
      </c>
      <c r="F20" s="3" t="s">
        <v>73</v>
      </c>
      <c r="G20" s="3">
        <v>1</v>
      </c>
      <c r="H20" s="15">
        <v>50000</v>
      </c>
      <c r="I20" s="3" t="s">
        <v>15</v>
      </c>
      <c r="J20" s="38" t="s">
        <v>21</v>
      </c>
    </row>
    <row r="21" spans="1:10" s="5" customFormat="1" ht="16.5" customHeight="1">
      <c r="A21" s="29">
        <v>14</v>
      </c>
      <c r="B21" s="4" t="s">
        <v>32</v>
      </c>
      <c r="C21" s="4" t="s">
        <v>33</v>
      </c>
      <c r="D21" s="3" t="s">
        <v>46</v>
      </c>
      <c r="E21" s="4" t="s">
        <v>0</v>
      </c>
      <c r="F21" s="3" t="s">
        <v>74</v>
      </c>
      <c r="G21" s="3">
        <v>13</v>
      </c>
      <c r="H21" s="15">
        <v>211000</v>
      </c>
      <c r="I21" s="3" t="s">
        <v>14</v>
      </c>
      <c r="J21" s="38" t="s">
        <v>21</v>
      </c>
    </row>
    <row r="22" spans="1:10" s="5" customFormat="1" ht="16.5" customHeight="1">
      <c r="A22" s="29">
        <v>15</v>
      </c>
      <c r="B22" s="4" t="s">
        <v>75</v>
      </c>
      <c r="C22" s="4" t="s">
        <v>33</v>
      </c>
      <c r="D22" s="3" t="s">
        <v>47</v>
      </c>
      <c r="E22" s="4" t="s">
        <v>0</v>
      </c>
      <c r="F22" s="3" t="s">
        <v>76</v>
      </c>
      <c r="G22" s="3">
        <v>3</v>
      </c>
      <c r="H22" s="15">
        <v>43000</v>
      </c>
      <c r="I22" s="3" t="s">
        <v>14</v>
      </c>
      <c r="J22" s="38" t="s">
        <v>20</v>
      </c>
    </row>
    <row r="23" spans="1:10" s="5" customFormat="1" ht="16.5" customHeight="1">
      <c r="A23" s="33">
        <v>16</v>
      </c>
      <c r="B23" s="4" t="s">
        <v>75</v>
      </c>
      <c r="C23" s="4" t="s">
        <v>34</v>
      </c>
      <c r="D23" s="3" t="s">
        <v>48</v>
      </c>
      <c r="E23" s="4" t="s">
        <v>19</v>
      </c>
      <c r="F23" s="3" t="s">
        <v>78</v>
      </c>
      <c r="G23" s="3">
        <v>6</v>
      </c>
      <c r="H23" s="15">
        <v>108000</v>
      </c>
      <c r="I23" s="3" t="s">
        <v>14</v>
      </c>
      <c r="J23" s="38" t="s">
        <v>20</v>
      </c>
    </row>
    <row r="24" spans="1:10" s="5" customFormat="1" ht="16.5" customHeight="1">
      <c r="A24" s="34"/>
      <c r="B24" s="4" t="s">
        <v>75</v>
      </c>
      <c r="C24" s="4" t="s">
        <v>34</v>
      </c>
      <c r="D24" s="3" t="s">
        <v>49</v>
      </c>
      <c r="E24" s="4" t="s">
        <v>19</v>
      </c>
      <c r="F24" s="3" t="s">
        <v>79</v>
      </c>
      <c r="G24" s="3">
        <v>6</v>
      </c>
      <c r="H24" s="15">
        <v>17700</v>
      </c>
      <c r="I24" s="3" t="s">
        <v>14</v>
      </c>
      <c r="J24" s="38" t="s">
        <v>20</v>
      </c>
    </row>
    <row r="25" spans="1:10" s="5" customFormat="1" ht="16.5" customHeight="1">
      <c r="A25" s="29">
        <v>17</v>
      </c>
      <c r="B25" s="4" t="s">
        <v>33</v>
      </c>
      <c r="C25" s="4" t="s">
        <v>35</v>
      </c>
      <c r="D25" s="3" t="s">
        <v>50</v>
      </c>
      <c r="E25" s="4" t="s">
        <v>0</v>
      </c>
      <c r="F25" s="6" t="s">
        <v>22</v>
      </c>
      <c r="G25" s="3" t="s">
        <v>16</v>
      </c>
      <c r="H25" s="15">
        <v>100500</v>
      </c>
      <c r="I25" s="3" t="s">
        <v>14</v>
      </c>
      <c r="J25" s="38" t="s">
        <v>21</v>
      </c>
    </row>
    <row r="26" spans="1:10" s="5" customFormat="1" ht="16.5" customHeight="1">
      <c r="A26" s="33">
        <v>18</v>
      </c>
      <c r="B26" s="4">
        <v>46132</v>
      </c>
      <c r="C26" s="4" t="s">
        <v>35</v>
      </c>
      <c r="D26" s="3" t="s">
        <v>81</v>
      </c>
      <c r="E26" s="4" t="s">
        <v>6</v>
      </c>
      <c r="F26" s="19" t="s">
        <v>82</v>
      </c>
      <c r="G26" s="3">
        <v>5</v>
      </c>
      <c r="H26" s="15">
        <v>15000</v>
      </c>
      <c r="I26" s="3" t="s">
        <v>14</v>
      </c>
      <c r="J26" s="38" t="s">
        <v>20</v>
      </c>
    </row>
    <row r="27" spans="1:10" s="5" customFormat="1" ht="16.5" customHeight="1">
      <c r="A27" s="34"/>
      <c r="B27" s="4">
        <v>46132</v>
      </c>
      <c r="C27" s="19" t="s">
        <v>35</v>
      </c>
      <c r="D27" s="19" t="s">
        <v>80</v>
      </c>
      <c r="E27" s="19" t="s">
        <v>6</v>
      </c>
      <c r="F27" s="19" t="s">
        <v>83</v>
      </c>
      <c r="G27" s="19">
        <v>5</v>
      </c>
      <c r="H27" s="25">
        <v>15400</v>
      </c>
      <c r="I27" s="3" t="s">
        <v>14</v>
      </c>
      <c r="J27" s="38" t="s">
        <v>20</v>
      </c>
    </row>
    <row r="28" spans="1:10">
      <c r="A28" s="30">
        <v>19</v>
      </c>
      <c r="B28" s="19" t="s">
        <v>35</v>
      </c>
      <c r="C28" s="20" t="s">
        <v>36</v>
      </c>
      <c r="D28" s="20" t="s">
        <v>51</v>
      </c>
      <c r="E28" s="20" t="s">
        <v>0</v>
      </c>
      <c r="F28" s="21" t="s">
        <v>77</v>
      </c>
      <c r="G28" s="20">
        <v>16</v>
      </c>
      <c r="H28" s="22">
        <v>381000</v>
      </c>
      <c r="I28" s="3" t="s">
        <v>14</v>
      </c>
      <c r="J28" s="38" t="s">
        <v>21</v>
      </c>
    </row>
    <row r="29" spans="1:10">
      <c r="A29" s="30">
        <v>20</v>
      </c>
      <c r="B29" s="23">
        <v>46140</v>
      </c>
      <c r="C29" s="20" t="s">
        <v>37</v>
      </c>
      <c r="D29" s="20" t="s">
        <v>39</v>
      </c>
      <c r="E29" s="20" t="s">
        <v>7</v>
      </c>
      <c r="F29" s="21" t="s">
        <v>84</v>
      </c>
      <c r="G29" s="20">
        <v>30</v>
      </c>
      <c r="H29" s="22">
        <v>362000</v>
      </c>
      <c r="I29" s="3" t="s">
        <v>14</v>
      </c>
      <c r="J29" s="38" t="s">
        <v>20</v>
      </c>
    </row>
    <row r="30" spans="1:10">
      <c r="A30" s="35">
        <v>21</v>
      </c>
      <c r="B30" s="31">
        <v>46134</v>
      </c>
      <c r="C30" s="20" t="s">
        <v>38</v>
      </c>
      <c r="D30" s="20" t="s">
        <v>54</v>
      </c>
      <c r="E30" s="20" t="s">
        <v>19</v>
      </c>
      <c r="F30" s="21" t="s">
        <v>85</v>
      </c>
      <c r="G30" s="20">
        <v>8</v>
      </c>
      <c r="H30" s="22">
        <v>77000</v>
      </c>
      <c r="I30" s="3" t="s">
        <v>14</v>
      </c>
      <c r="J30" s="38" t="s">
        <v>20</v>
      </c>
    </row>
    <row r="31" spans="1:10">
      <c r="A31" s="36"/>
      <c r="B31" s="31">
        <v>46134</v>
      </c>
      <c r="C31" s="20" t="s">
        <v>38</v>
      </c>
      <c r="D31" s="20" t="s">
        <v>23</v>
      </c>
      <c r="E31" s="20" t="s">
        <v>19</v>
      </c>
      <c r="F31" s="20" t="s">
        <v>86</v>
      </c>
      <c r="G31" s="20">
        <v>8</v>
      </c>
      <c r="H31" s="22">
        <v>28000</v>
      </c>
      <c r="I31" s="3" t="s">
        <v>14</v>
      </c>
      <c r="J31" s="38" t="s">
        <v>20</v>
      </c>
    </row>
    <row r="32" spans="1:10" ht="17.25" thickBot="1">
      <c r="A32" s="26"/>
      <c r="B32" s="27"/>
      <c r="C32" s="27"/>
      <c r="D32" s="27"/>
      <c r="E32" s="27"/>
      <c r="F32" s="27"/>
      <c r="G32" s="27"/>
      <c r="H32" s="28">
        <f>SUM(H4:H31)</f>
        <v>3837400</v>
      </c>
      <c r="I32" s="27"/>
      <c r="J32" s="41"/>
    </row>
  </sheetData>
  <mergeCells count="8">
    <mergeCell ref="A1:J1"/>
    <mergeCell ref="A23:A24"/>
    <mergeCell ref="A26:A27"/>
    <mergeCell ref="A30:A31"/>
    <mergeCell ref="A18:A19"/>
    <mergeCell ref="A7:A8"/>
    <mergeCell ref="A9:A10"/>
    <mergeCell ref="A13:A14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2026-05-07T09:42:52Z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