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 업무추진비 홈페이지 게시(~매월10일)\"/>
    </mc:Choice>
  </mc:AlternateContent>
  <xr:revisionPtr revIDLastSave="0" documentId="13_ncr:1_{BC325154-187B-45AC-A70C-317ACAAAE6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.7" sheetId="1" r:id="rId1"/>
  </sheets>
  <definedNames>
    <definedName name="_xlnm._FilterDatabase" localSheetId="0" hidden="1">'2026.7'!$A$3:$J$34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34" i="1" l="1"/>
</calcChain>
</file>

<file path=xl/sharedStrings.xml><?xml version="1.0" encoding="utf-8"?>
<sst xmlns="http://schemas.openxmlformats.org/spreadsheetml/2006/main" count="204" uniqueCount="89">
  <si>
    <t>경영지원부</t>
  </si>
  <si>
    <t>부서</t>
    <phoneticPr fontId="2" type="noConversion"/>
  </si>
  <si>
    <t>연번</t>
    <phoneticPr fontId="2" type="noConversion"/>
  </si>
  <si>
    <t>결제방법</t>
    <phoneticPr fontId="2" type="noConversion"/>
  </si>
  <si>
    <t>비목</t>
    <phoneticPr fontId="2" type="noConversion"/>
  </si>
  <si>
    <t>대상자수(명)</t>
    <phoneticPr fontId="2" type="noConversion"/>
  </si>
  <si>
    <t>도시개발부</t>
  </si>
  <si>
    <t>지출일자</t>
    <phoneticPr fontId="2" type="noConversion"/>
  </si>
  <si>
    <t>신용카드
결제일자</t>
    <phoneticPr fontId="2" type="noConversion"/>
  </si>
  <si>
    <t>사용장소</t>
    <phoneticPr fontId="2" type="noConversion"/>
  </si>
  <si>
    <t>집 행 목 적</t>
    <phoneticPr fontId="2" type="noConversion"/>
  </si>
  <si>
    <t>집행금액(원)</t>
    <phoneticPr fontId="2" type="noConversion"/>
  </si>
  <si>
    <t>-</t>
    <phoneticPr fontId="2" type="noConversion"/>
  </si>
  <si>
    <t xml:space="preserve"> 사업</t>
  </si>
  <si>
    <t xml:space="preserve"> 기관</t>
  </si>
  <si>
    <t>부천꽃화원</t>
  </si>
  <si>
    <t>빵장수 단팥빵 부천점</t>
  </si>
  <si>
    <t>롯데슈퍼(중동점)</t>
  </si>
  <si>
    <t>이마트 중동점</t>
  </si>
  <si>
    <t>스마트도시사업부</t>
  </si>
  <si>
    <t>주차사업부</t>
  </si>
  <si>
    <t xml:space="preserve"> 사업</t>
    <phoneticPr fontId="2" type="noConversion"/>
  </si>
  <si>
    <t>진달래카페</t>
    <phoneticPr fontId="2" type="noConversion"/>
  </si>
  <si>
    <t>미꼬담 부천까치울점</t>
    <phoneticPr fontId="2" type="noConversion"/>
  </si>
  <si>
    <t>카드</t>
    <phoneticPr fontId="2" type="noConversion"/>
  </si>
  <si>
    <t>계좌이체</t>
    <phoneticPr fontId="2" type="noConversion"/>
  </si>
  <si>
    <t>2026년 7월 부천도시공사  집행내역</t>
    <phoneticPr fontId="2" type="noConversion"/>
  </si>
  <si>
    <t>서울생고기구이</t>
  </si>
  <si>
    <t>바우네나주곰탕</t>
  </si>
  <si>
    <t xml:space="preserve">이마트 부천점 </t>
  </si>
  <si>
    <t>김명주 뜰안채  밥상</t>
  </si>
  <si>
    <t>(주)삼도갈비</t>
  </si>
  <si>
    <t>현대백화점</t>
  </si>
  <si>
    <t>케이마트</t>
  </si>
  <si>
    <t>서해뻘산낙지</t>
  </si>
  <si>
    <t>이재옥남원추어탕</t>
  </si>
  <si>
    <t>갈비예찬 부천점</t>
  </si>
  <si>
    <t>레포츠사업부</t>
  </si>
  <si>
    <t>2026-07-01</t>
  </si>
  <si>
    <t>2026-07-02</t>
  </si>
  <si>
    <t>2026-07-06</t>
  </si>
  <si>
    <t>2026-07-09</t>
  </si>
  <si>
    <t>2026-07-13</t>
  </si>
  <si>
    <t>2026-07-16</t>
  </si>
  <si>
    <t>2026-07-21</t>
  </si>
  <si>
    <t>2026-07-22</t>
  </si>
  <si>
    <t>2026-07-24</t>
  </si>
  <si>
    <t>2026-07-27</t>
  </si>
  <si>
    <t>2026-07-29</t>
  </si>
  <si>
    <t>2026-07-31</t>
  </si>
  <si>
    <t xml:space="preserve"> 기관</t>
    <phoneticPr fontId="2" type="noConversion"/>
  </si>
  <si>
    <t>임원추천위원회 및 인사위원회 운영물품 구입</t>
    <phoneticPr fontId="2" type="noConversion"/>
  </si>
  <si>
    <t>주차사업부 이** 대리 빙부 별세 경조사 화환</t>
    <phoneticPr fontId="2" type="noConversion"/>
  </si>
  <si>
    <t>복사골문화센터 직원 격려 간식 (빵)</t>
    <phoneticPr fontId="2" type="noConversion"/>
  </si>
  <si>
    <t>복사골문화센터 직원 격려 간식 (음료)</t>
    <phoneticPr fontId="2" type="noConversion"/>
  </si>
  <si>
    <t>카페베네 서산르셀점</t>
    <phoneticPr fontId="2" type="noConversion"/>
  </si>
  <si>
    <t>클라우드 시스템 기반 타지자체 BIS 운영 대상 지자체 방문 및 간담회</t>
    <phoneticPr fontId="2" type="noConversion"/>
  </si>
  <si>
    <t>2026년 2분기 노사한마음협의회 오찬 간담회</t>
    <phoneticPr fontId="2" type="noConversion"/>
  </si>
  <si>
    <t>체육·레포츠사업부 간부급 직원 소통 간담회</t>
    <phoneticPr fontId="2" type="noConversion"/>
  </si>
  <si>
    <t>부천체육관팀·행복지원팀 직원 격려 간식 (빵)</t>
    <phoneticPr fontId="2" type="noConversion"/>
  </si>
  <si>
    <t>부천체육관팀·행복지원팀 직원 격려 간식 (음료)</t>
    <phoneticPr fontId="2" type="noConversion"/>
  </si>
  <si>
    <t>디새농원</t>
    <phoneticPr fontId="2" type="noConversion"/>
  </si>
  <si>
    <t>옥길문화체육센터 개관식 참석 관련 석찬</t>
    <phoneticPr fontId="2" type="noConversion"/>
  </si>
  <si>
    <t>외부기관 업무협의 간담회</t>
    <phoneticPr fontId="2" type="noConversion"/>
  </si>
  <si>
    <t>청담히삼계탕</t>
    <phoneticPr fontId="2" type="noConversion"/>
  </si>
  <si>
    <t>달콤커피(부천시청역</t>
    <phoneticPr fontId="2" type="noConversion"/>
  </si>
  <si>
    <t>미가차이나</t>
    <phoneticPr fontId="2" type="noConversion"/>
  </si>
  <si>
    <t>유가네닭갈비(부천중동점)</t>
    <phoneticPr fontId="2" type="noConversion"/>
  </si>
  <si>
    <t>까페뜨락 시청점</t>
    <phoneticPr fontId="2" type="noConversion"/>
  </si>
  <si>
    <t>인력 운용계획 관련 예산법무과 업무협의 (식사)</t>
    <phoneticPr fontId="2" type="noConversion"/>
  </si>
  <si>
    <t>달콤커피(부천시청역점)</t>
    <phoneticPr fontId="2" type="noConversion"/>
  </si>
  <si>
    <t>심곡3-1구역 관련 협의 (식사)</t>
    <phoneticPr fontId="2" type="noConversion"/>
  </si>
  <si>
    <t>심곡3-1구역 관련 협의 (커피, 차)</t>
    <phoneticPr fontId="2" type="noConversion"/>
  </si>
  <si>
    <t>市 의회 주요업무보고 및 업무협의 (식사)</t>
    <phoneticPr fontId="2" type="noConversion"/>
  </si>
  <si>
    <t>市 의회 주요업무보고 및 업무협의 (커피, 차)</t>
    <phoneticPr fontId="2" type="noConversion"/>
  </si>
  <si>
    <t>의회 주요업무보고(재문위) 관련 부서 업무협의</t>
    <phoneticPr fontId="2" type="noConversion"/>
  </si>
  <si>
    <t>역곡다목적체육센터 인수ㆍ개관 직원 노고 격려 오찬</t>
    <phoneticPr fontId="2" type="noConversion"/>
  </si>
  <si>
    <t>레포츠사업부 안심 파트너 정기회의</t>
    <phoneticPr fontId="2" type="noConversion"/>
  </si>
  <si>
    <t>인사 현안 심의 및 의결</t>
    <phoneticPr fontId="2" type="noConversion"/>
  </si>
  <si>
    <t>지에스25 평택송탄도일점</t>
    <phoneticPr fontId="2" type="noConversion"/>
  </si>
  <si>
    <t>주요 사업 추진 및 대외협력 방안 업무 간담회</t>
    <phoneticPr fontId="2" type="noConversion"/>
  </si>
  <si>
    <t>김명주 뜰안채 밥상</t>
    <phoneticPr fontId="2" type="noConversion"/>
  </si>
  <si>
    <t>임원추천위원회 서류심사 관련 오찬</t>
    <phoneticPr fontId="2" type="noConversion"/>
  </si>
  <si>
    <t>임원추천위원회 면접심사 관련 오찬</t>
    <phoneticPr fontId="2" type="noConversion"/>
  </si>
  <si>
    <t>주차시설팀 및 거주자견인팀 현장 근무자 노고 격려</t>
    <phoneticPr fontId="2" type="noConversion"/>
  </si>
  <si>
    <t>인력 운용계획 관련 예산법무과 업무협의 (커피, 차)</t>
    <phoneticPr fontId="2" type="noConversion"/>
  </si>
  <si>
    <t>평택도시공사 주택건설사업 벤치마킹 (식사)</t>
    <phoneticPr fontId="2" type="noConversion"/>
  </si>
  <si>
    <t>평택도시공사 주택건설사업 벤치마킹 (방문용 음료 구입)</t>
    <phoneticPr fontId="2" type="noConversion"/>
  </si>
  <si>
    <t>이사회 운영물품 구입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</si>
</sst>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굴림체"/>
      <family val="3"/>
      <charset val="129"/>
    </font>
    <font>
      <sz val="11"/>
      <name val="맑은 고딕"/>
      <family val="3"/>
      <charset val="129"/>
      <scheme val="minor"/>
    </font>
    <font>
      <b/>
      <sz val="20"/>
      <color theme="1"/>
      <name val="굴림체"/>
      <family val="3"/>
      <charset val="129"/>
    </font>
    <font>
      <b/>
      <sz val="11"/>
      <name val="굴림체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14" fontId="4" fillId="0" borderId="4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49" fontId="6" fillId="2" borderId="2" xfId="0" applyNumberFormat="1" applyFont="1" applyFill="1" applyBorder="1" applyAlignment="1">
      <alignment horizontal="center" vertical="center"/>
    </xf>
    <xf numFmtId="49" fontId="6" fillId="2" borderId="3" xfId="0" applyNumberFormat="1" applyFont="1" applyFill="1" applyBorder="1" applyAlignment="1">
      <alignment horizontal="center" vertical="center"/>
    </xf>
    <xf numFmtId="41" fontId="6" fillId="2" borderId="2" xfId="1" applyFont="1" applyFill="1" applyBorder="1" applyAlignment="1">
      <alignment horizontal="center" vertical="center"/>
    </xf>
    <xf numFmtId="41" fontId="6" fillId="2" borderId="1" xfId="1" applyFont="1" applyFill="1" applyBorder="1" applyAlignment="1">
      <alignment horizontal="center" vertical="center"/>
    </xf>
    <xf numFmtId="41" fontId="4" fillId="0" borderId="4" xfId="1" applyFont="1" applyFill="1" applyBorder="1" applyAlignment="1">
      <alignment horizontal="center" vertical="center"/>
    </xf>
    <xf numFmtId="14" fontId="4" fillId="0" borderId="4" xfId="0" applyNumberFormat="1" applyFont="1" applyFill="1" applyBorder="1" applyAlignment="1">
      <alignment horizontal="center" vertical="center" wrapText="1"/>
    </xf>
    <xf numFmtId="0" fontId="4" fillId="0" borderId="4" xfId="1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1" fontId="7" fillId="0" borderId="6" xfId="1" applyFont="1" applyFill="1" applyBorder="1">
      <alignment vertical="center"/>
    </xf>
    <xf numFmtId="0" fontId="0" fillId="0" borderId="7" xfId="0" applyBorder="1" applyAlignment="1">
      <alignment horizontal="center" vertical="center"/>
    </xf>
    <xf numFmtId="14" fontId="4" fillId="0" borderId="8" xfId="0" applyNumberFormat="1" applyFont="1" applyFill="1" applyBorder="1" applyAlignment="1">
      <alignment horizontal="center" vertical="center"/>
    </xf>
    <xf numFmtId="14" fontId="0" fillId="0" borderId="8" xfId="0" applyNumberForma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41" fontId="4" fillId="0" borderId="8" xfId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1" fontId="8" fillId="0" borderId="4" xfId="1" applyFont="1" applyFill="1" applyBorder="1">
      <alignment vertical="center"/>
    </xf>
    <xf numFmtId="0" fontId="0" fillId="0" borderId="5" xfId="0" applyBorder="1" applyAlignment="1">
      <alignment horizontal="center" vertical="center"/>
    </xf>
    <xf numFmtId="41" fontId="0" fillId="0" borderId="4" xfId="1" applyFont="1" applyBorder="1">
      <alignment vertical="center"/>
    </xf>
    <xf numFmtId="49" fontId="6" fillId="2" borderId="9" xfId="0" applyNumberFormat="1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4"/>
  <sheetViews>
    <sheetView tabSelected="1" zoomScaleNormal="100" workbookViewId="0">
      <selection sqref="A1:J1"/>
    </sheetView>
  </sheetViews>
  <sheetFormatPr defaultRowHeight="16.5"/>
  <cols>
    <col min="1" max="1" width="6" style="6" bestFit="1" customWidth="1"/>
    <col min="2" max="3" width="11.125" style="2" customWidth="1"/>
    <col min="4" max="4" width="23.5" style="2" customWidth="1"/>
    <col min="5" max="5" width="15.625" style="2" customWidth="1"/>
    <col min="6" max="6" width="70.125" style="2" customWidth="1"/>
    <col min="7" max="7" width="13.625" style="2" customWidth="1"/>
    <col min="8" max="8" width="13.625" customWidth="1"/>
    <col min="9" max="10" width="10.625" style="2" customWidth="1"/>
    <col min="15" max="15" width="9" customWidth="1"/>
  </cols>
  <sheetData>
    <row r="1" spans="1:10" ht="25.5" customHeight="1">
      <c r="A1" s="41" t="s">
        <v>26</v>
      </c>
      <c r="B1" s="41"/>
      <c r="C1" s="41"/>
      <c r="D1" s="41"/>
      <c r="E1" s="41"/>
      <c r="F1" s="41"/>
      <c r="G1" s="41"/>
      <c r="H1" s="41"/>
      <c r="I1" s="41"/>
      <c r="J1" s="41"/>
    </row>
    <row r="2" spans="1:10" ht="17.25" thickBot="1">
      <c r="H2" s="1"/>
    </row>
    <row r="3" spans="1:10" s="7" customFormat="1" ht="33" customHeight="1">
      <c r="A3" s="28" t="s">
        <v>2</v>
      </c>
      <c r="B3" s="40" t="s">
        <v>8</v>
      </c>
      <c r="C3" s="8" t="s">
        <v>7</v>
      </c>
      <c r="D3" s="8" t="s">
        <v>9</v>
      </c>
      <c r="E3" s="8" t="s">
        <v>1</v>
      </c>
      <c r="F3" s="8" t="s">
        <v>10</v>
      </c>
      <c r="G3" s="9" t="s">
        <v>5</v>
      </c>
      <c r="H3" s="10" t="s">
        <v>11</v>
      </c>
      <c r="I3" s="10" t="s">
        <v>3</v>
      </c>
      <c r="J3" s="11" t="s">
        <v>4</v>
      </c>
    </row>
    <row r="4" spans="1:10" s="5" customFormat="1">
      <c r="A4" s="29">
        <v>1</v>
      </c>
      <c r="B4" s="4" t="s">
        <v>12</v>
      </c>
      <c r="C4" s="16" t="s">
        <v>38</v>
      </c>
      <c r="D4" s="3" t="s">
        <v>15</v>
      </c>
      <c r="E4" s="4" t="s">
        <v>0</v>
      </c>
      <c r="F4" s="15" t="s">
        <v>52</v>
      </c>
      <c r="G4" s="14">
        <v>1</v>
      </c>
      <c r="H4" s="12">
        <v>80000</v>
      </c>
      <c r="I4" s="3" t="s">
        <v>25</v>
      </c>
      <c r="J4" s="34" t="s">
        <v>14</v>
      </c>
    </row>
    <row r="5" spans="1:10" s="5" customFormat="1" ht="16.5" customHeight="1">
      <c r="A5" s="37">
        <v>2</v>
      </c>
      <c r="B5" s="16">
        <v>46203</v>
      </c>
      <c r="C5" s="16" t="s">
        <v>39</v>
      </c>
      <c r="D5" s="3" t="s">
        <v>23</v>
      </c>
      <c r="E5" s="13" t="s">
        <v>0</v>
      </c>
      <c r="F5" s="3" t="s">
        <v>57</v>
      </c>
      <c r="G5" s="3">
        <v>18</v>
      </c>
      <c r="H5" s="12">
        <v>306000</v>
      </c>
      <c r="I5" s="3" t="s">
        <v>24</v>
      </c>
      <c r="J5" s="34" t="s">
        <v>14</v>
      </c>
    </row>
    <row r="6" spans="1:10" s="5" customFormat="1" ht="16.5" customHeight="1">
      <c r="A6" s="29">
        <v>3</v>
      </c>
      <c r="B6" s="16">
        <v>46198</v>
      </c>
      <c r="C6" s="16" t="s">
        <v>39</v>
      </c>
      <c r="D6" s="3" t="s">
        <v>55</v>
      </c>
      <c r="E6" s="4" t="s">
        <v>19</v>
      </c>
      <c r="F6" s="3" t="s">
        <v>56</v>
      </c>
      <c r="G6" s="3">
        <v>8</v>
      </c>
      <c r="H6" s="12">
        <v>44400</v>
      </c>
      <c r="I6" s="3" t="s">
        <v>24</v>
      </c>
      <c r="J6" s="34" t="s">
        <v>13</v>
      </c>
    </row>
    <row r="7" spans="1:10" s="5" customFormat="1" ht="16.5" customHeight="1">
      <c r="A7" s="42">
        <v>4</v>
      </c>
      <c r="B7" s="16" t="s">
        <v>38</v>
      </c>
      <c r="C7" s="16" t="s">
        <v>40</v>
      </c>
      <c r="D7" s="3" t="s">
        <v>16</v>
      </c>
      <c r="E7" s="4" t="s">
        <v>0</v>
      </c>
      <c r="F7" s="3" t="s">
        <v>53</v>
      </c>
      <c r="G7" s="3">
        <v>36</v>
      </c>
      <c r="H7" s="12">
        <v>105150</v>
      </c>
      <c r="I7" s="3" t="s">
        <v>24</v>
      </c>
      <c r="J7" s="34" t="s">
        <v>14</v>
      </c>
    </row>
    <row r="8" spans="1:10" s="5" customFormat="1" ht="16.5" customHeight="1">
      <c r="A8" s="43"/>
      <c r="B8" s="16" t="s">
        <v>38</v>
      </c>
      <c r="C8" s="16" t="s">
        <v>40</v>
      </c>
      <c r="D8" s="3" t="s">
        <v>17</v>
      </c>
      <c r="E8" s="4" t="s">
        <v>0</v>
      </c>
      <c r="F8" s="3" t="s">
        <v>54</v>
      </c>
      <c r="G8" s="3">
        <v>36</v>
      </c>
      <c r="H8" s="12">
        <v>26890</v>
      </c>
      <c r="I8" s="3" t="s">
        <v>24</v>
      </c>
      <c r="J8" s="34" t="s">
        <v>14</v>
      </c>
    </row>
    <row r="9" spans="1:10" s="5" customFormat="1" ht="16.5" customHeight="1">
      <c r="A9" s="37">
        <v>5</v>
      </c>
      <c r="B9" s="16" t="s">
        <v>40</v>
      </c>
      <c r="C9" s="16" t="s">
        <v>41</v>
      </c>
      <c r="D9" s="3" t="s">
        <v>27</v>
      </c>
      <c r="E9" s="4" t="s">
        <v>0</v>
      </c>
      <c r="F9" s="3" t="s">
        <v>58</v>
      </c>
      <c r="G9" s="3">
        <v>6</v>
      </c>
      <c r="H9" s="12">
        <v>199000</v>
      </c>
      <c r="I9" s="3" t="s">
        <v>24</v>
      </c>
      <c r="J9" s="34" t="s">
        <v>14</v>
      </c>
    </row>
    <row r="10" spans="1:10" s="5" customFormat="1" ht="16.5" customHeight="1">
      <c r="A10" s="42">
        <v>6</v>
      </c>
      <c r="B10" s="16">
        <v>46210</v>
      </c>
      <c r="C10" s="16" t="s">
        <v>41</v>
      </c>
      <c r="D10" s="3" t="s">
        <v>16</v>
      </c>
      <c r="E10" s="4" t="s">
        <v>0</v>
      </c>
      <c r="F10" s="3" t="s">
        <v>59</v>
      </c>
      <c r="G10" s="31">
        <v>149</v>
      </c>
      <c r="H10" s="12">
        <v>402600</v>
      </c>
      <c r="I10" s="3" t="s">
        <v>24</v>
      </c>
      <c r="J10" s="34" t="s">
        <v>14</v>
      </c>
    </row>
    <row r="11" spans="1:10" s="5" customFormat="1" ht="16.5" customHeight="1">
      <c r="A11" s="44"/>
      <c r="B11" s="16">
        <v>46210</v>
      </c>
      <c r="C11" s="4" t="s">
        <v>41</v>
      </c>
      <c r="D11" s="3" t="s">
        <v>18</v>
      </c>
      <c r="E11" s="4" t="s">
        <v>0</v>
      </c>
      <c r="F11" s="3" t="s">
        <v>60</v>
      </c>
      <c r="G11" s="31">
        <v>149</v>
      </c>
      <c r="H11" s="12">
        <v>113880</v>
      </c>
      <c r="I11" s="3" t="s">
        <v>24</v>
      </c>
      <c r="J11" s="34" t="s">
        <v>14</v>
      </c>
    </row>
    <row r="12" spans="1:10" s="5" customFormat="1" ht="16.5" customHeight="1">
      <c r="A12" s="43"/>
      <c r="B12" s="16">
        <v>46210</v>
      </c>
      <c r="C12" s="4" t="s">
        <v>41</v>
      </c>
      <c r="D12" s="3" t="s">
        <v>17</v>
      </c>
      <c r="E12" s="4" t="s">
        <v>0</v>
      </c>
      <c r="F12" s="3" t="s">
        <v>60</v>
      </c>
      <c r="G12" s="31">
        <v>149</v>
      </c>
      <c r="H12" s="12">
        <v>10000</v>
      </c>
      <c r="I12" s="3" t="s">
        <v>24</v>
      </c>
      <c r="J12" s="34" t="s">
        <v>14</v>
      </c>
    </row>
    <row r="13" spans="1:10" s="5" customFormat="1" ht="16.5" customHeight="1">
      <c r="A13" s="42">
        <v>7</v>
      </c>
      <c r="B13" s="16">
        <v>46211</v>
      </c>
      <c r="C13" s="4" t="s">
        <v>42</v>
      </c>
      <c r="D13" s="3" t="s">
        <v>61</v>
      </c>
      <c r="E13" s="4" t="s">
        <v>6</v>
      </c>
      <c r="F13" s="3" t="s">
        <v>86</v>
      </c>
      <c r="G13" s="3">
        <v>9</v>
      </c>
      <c r="H13" s="12">
        <v>212000</v>
      </c>
      <c r="I13" s="3" t="s">
        <v>24</v>
      </c>
      <c r="J13" s="34" t="s">
        <v>13</v>
      </c>
    </row>
    <row r="14" spans="1:10" s="5" customFormat="1" ht="16.5" customHeight="1">
      <c r="A14" s="43"/>
      <c r="B14" s="16">
        <v>46211</v>
      </c>
      <c r="C14" s="4" t="s">
        <v>42</v>
      </c>
      <c r="D14" s="3" t="s">
        <v>79</v>
      </c>
      <c r="E14" s="4" t="s">
        <v>6</v>
      </c>
      <c r="F14" s="3" t="s">
        <v>87</v>
      </c>
      <c r="G14" s="3">
        <v>9</v>
      </c>
      <c r="H14" s="12">
        <v>35000</v>
      </c>
      <c r="I14" s="3" t="s">
        <v>24</v>
      </c>
      <c r="J14" s="34" t="s">
        <v>13</v>
      </c>
    </row>
    <row r="15" spans="1:10" s="5" customFormat="1" ht="16.5" customHeight="1">
      <c r="A15" s="37">
        <v>8</v>
      </c>
      <c r="B15" s="16">
        <v>46213</v>
      </c>
      <c r="C15" s="4" t="s">
        <v>43</v>
      </c>
      <c r="D15" s="3" t="s">
        <v>28</v>
      </c>
      <c r="E15" s="4" t="s">
        <v>0</v>
      </c>
      <c r="F15" s="3" t="s">
        <v>62</v>
      </c>
      <c r="G15" s="3">
        <v>5</v>
      </c>
      <c r="H15" s="12">
        <v>63000</v>
      </c>
      <c r="I15" s="3" t="s">
        <v>24</v>
      </c>
      <c r="J15" s="34" t="s">
        <v>14</v>
      </c>
    </row>
    <row r="16" spans="1:10" s="5" customFormat="1" ht="16.5" customHeight="1">
      <c r="A16" s="29">
        <v>9</v>
      </c>
      <c r="B16" s="4">
        <v>46217</v>
      </c>
      <c r="C16" s="4" t="s">
        <v>44</v>
      </c>
      <c r="D16" s="3" t="s">
        <v>29</v>
      </c>
      <c r="E16" s="4" t="s">
        <v>0</v>
      </c>
      <c r="F16" s="3" t="s">
        <v>51</v>
      </c>
      <c r="G16" s="3">
        <v>15</v>
      </c>
      <c r="H16" s="12">
        <v>196780</v>
      </c>
      <c r="I16" s="3" t="s">
        <v>24</v>
      </c>
      <c r="J16" s="34" t="s">
        <v>14</v>
      </c>
    </row>
    <row r="17" spans="1:10" s="5" customFormat="1" ht="16.5" customHeight="1">
      <c r="A17" s="37">
        <v>10</v>
      </c>
      <c r="B17" s="4" t="s">
        <v>43</v>
      </c>
      <c r="C17" s="4" t="s">
        <v>44</v>
      </c>
      <c r="D17" s="3" t="s">
        <v>22</v>
      </c>
      <c r="E17" s="4" t="s">
        <v>0</v>
      </c>
      <c r="F17" s="3" t="s">
        <v>78</v>
      </c>
      <c r="G17" s="3">
        <v>5</v>
      </c>
      <c r="H17" s="12">
        <v>45000</v>
      </c>
      <c r="I17" s="3" t="s">
        <v>24</v>
      </c>
      <c r="J17" s="34" t="s">
        <v>13</v>
      </c>
    </row>
    <row r="18" spans="1:10" s="5" customFormat="1" ht="16.5" customHeight="1">
      <c r="A18" s="45">
        <v>11</v>
      </c>
      <c r="B18" s="4">
        <v>46217</v>
      </c>
      <c r="C18" s="4" t="s">
        <v>44</v>
      </c>
      <c r="D18" s="3" t="s">
        <v>67</v>
      </c>
      <c r="E18" s="4" t="s">
        <v>6</v>
      </c>
      <c r="F18" s="3" t="s">
        <v>71</v>
      </c>
      <c r="G18" s="3">
        <v>5</v>
      </c>
      <c r="H18" s="12">
        <v>46000</v>
      </c>
      <c r="I18" s="3" t="s">
        <v>24</v>
      </c>
      <c r="J18" s="34" t="s">
        <v>13</v>
      </c>
    </row>
    <row r="19" spans="1:10" s="5" customFormat="1" ht="16.5" customHeight="1">
      <c r="A19" s="45"/>
      <c r="B19" s="4">
        <v>46217</v>
      </c>
      <c r="C19" s="4" t="s">
        <v>44</v>
      </c>
      <c r="D19" s="3" t="s">
        <v>68</v>
      </c>
      <c r="E19" s="4" t="s">
        <v>6</v>
      </c>
      <c r="F19" s="3" t="s">
        <v>72</v>
      </c>
      <c r="G19" s="3">
        <v>5</v>
      </c>
      <c r="H19" s="12">
        <v>17000</v>
      </c>
      <c r="I19" s="3" t="s">
        <v>24</v>
      </c>
      <c r="J19" s="34" t="s">
        <v>13</v>
      </c>
    </row>
    <row r="20" spans="1:10" s="5" customFormat="1" ht="16.5" customHeight="1">
      <c r="A20" s="42">
        <v>12</v>
      </c>
      <c r="B20" s="4" t="s">
        <v>43</v>
      </c>
      <c r="C20" s="4" t="s">
        <v>44</v>
      </c>
      <c r="D20" s="3" t="s">
        <v>64</v>
      </c>
      <c r="E20" s="4" t="s">
        <v>6</v>
      </c>
      <c r="F20" s="3" t="s">
        <v>69</v>
      </c>
      <c r="G20" s="3">
        <v>4</v>
      </c>
      <c r="H20" s="12">
        <v>69000</v>
      </c>
      <c r="I20" s="3" t="s">
        <v>24</v>
      </c>
      <c r="J20" s="34" t="s">
        <v>14</v>
      </c>
    </row>
    <row r="21" spans="1:10" s="5" customFormat="1" ht="16.5" customHeight="1">
      <c r="A21" s="43"/>
      <c r="B21" s="4" t="s">
        <v>43</v>
      </c>
      <c r="C21" s="4" t="s">
        <v>44</v>
      </c>
      <c r="D21" s="3" t="s">
        <v>70</v>
      </c>
      <c r="E21" s="4" t="s">
        <v>6</v>
      </c>
      <c r="F21" s="3" t="s">
        <v>85</v>
      </c>
      <c r="G21" s="3">
        <v>4</v>
      </c>
      <c r="H21" s="12">
        <v>15900</v>
      </c>
      <c r="I21" s="3" t="s">
        <v>24</v>
      </c>
      <c r="J21" s="34" t="s">
        <v>14</v>
      </c>
    </row>
    <row r="22" spans="1:10" s="5" customFormat="1" ht="16.5" customHeight="1">
      <c r="A22" s="30">
        <v>13</v>
      </c>
      <c r="B22" s="4">
        <v>46223</v>
      </c>
      <c r="C22" s="4" t="s">
        <v>45</v>
      </c>
      <c r="D22" s="3" t="s">
        <v>66</v>
      </c>
      <c r="E22" s="4" t="s">
        <v>6</v>
      </c>
      <c r="F22" s="3" t="s">
        <v>75</v>
      </c>
      <c r="G22" s="3">
        <v>3</v>
      </c>
      <c r="H22" s="12">
        <v>43000</v>
      </c>
      <c r="I22" s="3" t="s">
        <v>24</v>
      </c>
      <c r="J22" s="35" t="s">
        <v>14</v>
      </c>
    </row>
    <row r="23" spans="1:10" s="5" customFormat="1" ht="16.5" customHeight="1">
      <c r="A23" s="37">
        <v>14</v>
      </c>
      <c r="B23" s="4">
        <v>46226</v>
      </c>
      <c r="C23" s="4" t="s">
        <v>46</v>
      </c>
      <c r="D23" s="3" t="s">
        <v>30</v>
      </c>
      <c r="E23" s="4" t="s">
        <v>20</v>
      </c>
      <c r="F23" s="3" t="s">
        <v>76</v>
      </c>
      <c r="G23" s="3">
        <v>13</v>
      </c>
      <c r="H23" s="12">
        <v>241000</v>
      </c>
      <c r="I23" s="3" t="s">
        <v>24</v>
      </c>
      <c r="J23" s="34" t="s">
        <v>21</v>
      </c>
    </row>
    <row r="24" spans="1:10" s="5" customFormat="1" ht="16.5" customHeight="1">
      <c r="A24" s="37">
        <v>15</v>
      </c>
      <c r="B24" s="4" t="s">
        <v>44</v>
      </c>
      <c r="C24" s="4" t="s">
        <v>46</v>
      </c>
      <c r="D24" s="3" t="s">
        <v>31</v>
      </c>
      <c r="E24" s="4" t="s">
        <v>37</v>
      </c>
      <c r="F24" s="3" t="s">
        <v>77</v>
      </c>
      <c r="G24" s="3">
        <v>6</v>
      </c>
      <c r="H24" s="12">
        <v>84000</v>
      </c>
      <c r="I24" s="3" t="s">
        <v>24</v>
      </c>
      <c r="J24" s="34" t="s">
        <v>13</v>
      </c>
    </row>
    <row r="25" spans="1:10" s="5" customFormat="1" ht="16.5" customHeight="1">
      <c r="A25" s="45">
        <v>16</v>
      </c>
      <c r="B25" s="4" t="s">
        <v>44</v>
      </c>
      <c r="C25" s="4" t="s">
        <v>46</v>
      </c>
      <c r="D25" s="3" t="s">
        <v>64</v>
      </c>
      <c r="E25" s="4" t="s">
        <v>6</v>
      </c>
      <c r="F25" s="3" t="s">
        <v>73</v>
      </c>
      <c r="G25" s="3">
        <v>4</v>
      </c>
      <c r="H25" s="12">
        <v>46000</v>
      </c>
      <c r="I25" s="3" t="s">
        <v>24</v>
      </c>
      <c r="J25" s="34" t="s">
        <v>14</v>
      </c>
    </row>
    <row r="26" spans="1:10" s="5" customFormat="1" ht="16.5" customHeight="1">
      <c r="A26" s="45"/>
      <c r="B26" s="4" t="s">
        <v>44</v>
      </c>
      <c r="C26" s="4" t="s">
        <v>46</v>
      </c>
      <c r="D26" s="3" t="s">
        <v>65</v>
      </c>
      <c r="E26" s="4" t="s">
        <v>6</v>
      </c>
      <c r="F26" s="3" t="s">
        <v>74</v>
      </c>
      <c r="G26" s="3">
        <v>4</v>
      </c>
      <c r="H26" s="12">
        <v>11200</v>
      </c>
      <c r="I26" s="3" t="s">
        <v>24</v>
      </c>
      <c r="J26" s="34" t="s">
        <v>14</v>
      </c>
    </row>
    <row r="27" spans="1:10" s="5" customFormat="1" ht="16.5" customHeight="1">
      <c r="A27" s="42">
        <v>17</v>
      </c>
      <c r="B27" s="4" t="s">
        <v>45</v>
      </c>
      <c r="C27" s="4" t="s">
        <v>47</v>
      </c>
      <c r="D27" s="3" t="s">
        <v>32</v>
      </c>
      <c r="E27" s="4" t="s">
        <v>0</v>
      </c>
      <c r="F27" s="3" t="s">
        <v>88</v>
      </c>
      <c r="G27" s="3">
        <v>12</v>
      </c>
      <c r="H27" s="12">
        <v>64000</v>
      </c>
      <c r="I27" s="3" t="s">
        <v>24</v>
      </c>
      <c r="J27" s="34" t="s">
        <v>13</v>
      </c>
    </row>
    <row r="28" spans="1:10" s="5" customFormat="1" ht="16.5" customHeight="1">
      <c r="A28" s="43"/>
      <c r="B28" s="4" t="s">
        <v>45</v>
      </c>
      <c r="C28" s="4" t="s">
        <v>47</v>
      </c>
      <c r="D28" s="3" t="s">
        <v>33</v>
      </c>
      <c r="E28" s="4" t="s">
        <v>0</v>
      </c>
      <c r="F28" s="3" t="s">
        <v>88</v>
      </c>
      <c r="G28" s="3">
        <v>12</v>
      </c>
      <c r="H28" s="12">
        <v>5000</v>
      </c>
      <c r="I28" s="3" t="s">
        <v>24</v>
      </c>
      <c r="J28" s="34" t="s">
        <v>13</v>
      </c>
    </row>
    <row r="29" spans="1:10" s="5" customFormat="1" ht="16.5" customHeight="1">
      <c r="A29" s="37">
        <v>18</v>
      </c>
      <c r="B29" s="4">
        <v>46219</v>
      </c>
      <c r="C29" s="4" t="s">
        <v>47</v>
      </c>
      <c r="D29" s="3" t="s">
        <v>34</v>
      </c>
      <c r="E29" s="4" t="s">
        <v>0</v>
      </c>
      <c r="F29" s="3" t="s">
        <v>63</v>
      </c>
      <c r="G29" s="3">
        <v>6</v>
      </c>
      <c r="H29" s="12">
        <v>191000</v>
      </c>
      <c r="I29" s="3" t="s">
        <v>24</v>
      </c>
      <c r="J29" s="34" t="s">
        <v>14</v>
      </c>
    </row>
    <row r="30" spans="1:10" s="5" customFormat="1" ht="16.5" customHeight="1">
      <c r="A30" s="29">
        <v>19</v>
      </c>
      <c r="B30" s="4">
        <v>46226</v>
      </c>
      <c r="C30" s="4" t="s">
        <v>47</v>
      </c>
      <c r="D30" s="3" t="s">
        <v>35</v>
      </c>
      <c r="E30" s="4" t="s">
        <v>0</v>
      </c>
      <c r="F30" s="3" t="s">
        <v>80</v>
      </c>
      <c r="G30" s="3">
        <v>4</v>
      </c>
      <c r="H30" s="12">
        <v>195000</v>
      </c>
      <c r="I30" s="3" t="s">
        <v>24</v>
      </c>
      <c r="J30" s="34" t="s">
        <v>14</v>
      </c>
    </row>
    <row r="31" spans="1:10" s="5" customFormat="1" ht="16.5" customHeight="1">
      <c r="A31" s="37">
        <v>20</v>
      </c>
      <c r="B31" s="4">
        <v>46218</v>
      </c>
      <c r="C31" s="21" t="s">
        <v>48</v>
      </c>
      <c r="D31" s="22" t="s">
        <v>23</v>
      </c>
      <c r="E31" s="20" t="s">
        <v>0</v>
      </c>
      <c r="F31" s="22" t="s">
        <v>82</v>
      </c>
      <c r="G31" s="22">
        <v>12</v>
      </c>
      <c r="H31" s="23">
        <v>276000</v>
      </c>
      <c r="I31" s="3" t="s">
        <v>24</v>
      </c>
      <c r="J31" s="36" t="s">
        <v>13</v>
      </c>
    </row>
    <row r="32" spans="1:10">
      <c r="A32" s="39">
        <v>21</v>
      </c>
      <c r="B32" s="4">
        <v>46225</v>
      </c>
      <c r="C32" s="24" t="s">
        <v>48</v>
      </c>
      <c r="D32" s="24" t="s">
        <v>81</v>
      </c>
      <c r="E32" s="24" t="s">
        <v>0</v>
      </c>
      <c r="F32" s="24" t="s">
        <v>83</v>
      </c>
      <c r="G32" s="32">
        <v>10</v>
      </c>
      <c r="H32" s="25">
        <v>202000</v>
      </c>
      <c r="I32" s="3" t="s">
        <v>24</v>
      </c>
      <c r="J32" s="26" t="s">
        <v>50</v>
      </c>
    </row>
    <row r="33" spans="1:10">
      <c r="A33" s="39">
        <v>22</v>
      </c>
      <c r="B33" s="24" t="s">
        <v>48</v>
      </c>
      <c r="C33" s="24" t="s">
        <v>49</v>
      </c>
      <c r="D33" s="24" t="s">
        <v>36</v>
      </c>
      <c r="E33" s="24" t="s">
        <v>20</v>
      </c>
      <c r="F33" s="24" t="s">
        <v>84</v>
      </c>
      <c r="G33" s="32">
        <v>15</v>
      </c>
      <c r="H33" s="27">
        <v>240000</v>
      </c>
      <c r="I33" s="3" t="s">
        <v>24</v>
      </c>
      <c r="J33" s="26" t="s">
        <v>21</v>
      </c>
    </row>
    <row r="34" spans="1:10" ht="18" thickBot="1">
      <c r="A34" s="38"/>
      <c r="B34" s="17"/>
      <c r="C34" s="17"/>
      <c r="D34" s="17"/>
      <c r="E34" s="17"/>
      <c r="F34" s="17"/>
      <c r="G34" s="33"/>
      <c r="H34" s="18">
        <f>SUM(H4:H33)</f>
        <v>3585800</v>
      </c>
      <c r="I34" s="17"/>
      <c r="J34" s="19"/>
    </row>
  </sheetData>
  <mergeCells count="8">
    <mergeCell ref="A1:J1"/>
    <mergeCell ref="A20:A21"/>
    <mergeCell ref="A27:A28"/>
    <mergeCell ref="A7:A8"/>
    <mergeCell ref="A10:A12"/>
    <mergeCell ref="A13:A14"/>
    <mergeCell ref="A18:A19"/>
    <mergeCell ref="A25:A26"/>
  </mergeCells>
  <phoneticPr fontId="2" type="noConversion"/>
  <pageMargins left="0.25" right="0.25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2026.7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2025-12-10T09:59:44Z</cp:lastPrinted>
  <dcterms:created xsi:type="dcterms:W3CDTF">2024-09-05T06:21:17Z</dcterms:created>
  <dcterms:modified xsi:type="dcterms:W3CDTF">2026-08-10T04:58:11Z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DAwMDAwMDAwMDAwMDAwIiwibG9nVGltZSI6IjIwMjQtMTItMDZUMDc6NDE6NDZaIiwicElEIjoyMDQ4LCJwcm9jZXNzTmFtZSI6IkVYQ0VMLkVYRSIsInRyYWNlSWQiOiI1QzJENDgyQUQ2MDg0NTlGOTBDQzRDNjZFM0UwREQ0OSIsInVzZXJDb2RlIjoiMTAxMTc3In0sIm5vZGUyIjp7ImRzZCI6IjAxMDAwMDAwMDAwMDIxNjciLCJsb2dUaW1lIjoiMjAyNS0xMi0xMVQwODoyODowNloiLCJwSUQiOjEsInByb2Nlc3NOYW1lIjoiRVhDRUwuRVhFIiwidHJhY2VJZCI6IjdENENDQjIxNzU1NjRDMTJBOUNGMzE3ODUwOTRCRUZGIiwidXNlckNvZGUiOiIxMDExNzcifSwibm9kZTMiOnsiZHNkIjoiMDEwMDAwMDAwMDAwMjE2NyIsImxvZ1RpbWUiOiIyMDI1LTEyLTExVDA4OjUzOjEwWiIsInBJRCI6MSwicHJvY2Vzc05hbWUiOiJFWENFTC5FWEUiLCJ0cmFjZUlkIjoiRkJDQjM4MThDQ0Y2NEUwOTk2MjY2MEQzQjA4NjJEMUYiLCJ1c2VyQ29kZSI6IjEwMTE3NyJ9LCJub2RlNCI6eyJkc2QiOiIwMTAwMDAwMDAwMDAyMTY3IiwibG9nVGltZSI6IjIwMjUtMTItMTJUMDA6MDE6NThaIiwicElEIjoxLCJwcm9jZXNzTmFtZSI6IkVYQ0VMLkVYRSIsInRyYWNlSWQiOiI0NEUzQTE2MTgwNjU0N0M5QjA5RTM3MjBDNERDN0U4MiIsInVzZXJDb2RlIjoiMTAxMTc3In0sIm5vZGU1Ijp7ImRzZCI6IjAwMDAwMDAwMDAwMDAwMDAiLCJsb2dUaW1lIjoiMjAyNS0xMi0xMlQwMDowNzozMVoiLCJwSUQiOjIwNDgsInByb2Nlc3NJZCI6MjA2NDgsInByb2Nlc3NOYW1lIjoiRVhDRUwuRVhFIiwidHJhY2VJZCI6IkEyNDI0MkRBMkVFNTREMDZBNDkxRTE3RkZGRUUyNDUzIiwidXNlckNvZGUiOiIxMDExNzcifSwibm9kZUNvdW50Ijo5fQ==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